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9405" activeTab="3"/>
  </bookViews>
  <sheets>
    <sheet name="MUŽI" sheetId="1" r:id="rId1"/>
    <sheet name="ŽENY" sheetId="2" r:id="rId2"/>
    <sheet name="Účast,Časy" sheetId="3" r:id="rId3"/>
    <sheet name="Družstva na JL" sheetId="4" r:id="rId4"/>
  </sheets>
  <definedNames/>
  <calcPr fullCalcOnLoad="1"/>
</workbook>
</file>

<file path=xl/sharedStrings.xml><?xml version="1.0" encoding="utf-8"?>
<sst xmlns="http://schemas.openxmlformats.org/spreadsheetml/2006/main" count="458" uniqueCount="126">
  <si>
    <t>Kosmonosy</t>
  </si>
  <si>
    <t>Krásná Ves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</si>
  <si>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</si>
  <si>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</si>
  <si>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</si>
  <si>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</si>
  <si>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</si>
  <si>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</si>
  <si>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</si>
  <si>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</si>
  <si>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</si>
  <si>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</si>
  <si>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</si>
  <si>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</si>
  <si>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</si>
  <si>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</si>
  <si>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</si>
  <si>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</si>
  <si>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</si>
  <si>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</si>
  <si>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</si>
  <si>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</si>
  <si>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Dneboh</t>
  </si>
  <si>
    <t>Bašnice</t>
  </si>
  <si>
    <t>Svijany</t>
  </si>
  <si>
    <t>Lestkov</t>
  </si>
  <si>
    <t>Bříšťany</t>
  </si>
  <si>
    <t>Jinolice</t>
  </si>
  <si>
    <t>Sychrov A</t>
  </si>
  <si>
    <t>Podůlší A</t>
  </si>
  <si>
    <t>Mříčná</t>
  </si>
  <si>
    <t>Maršovice</t>
  </si>
  <si>
    <t>Raspenava</t>
  </si>
  <si>
    <t>Benešov</t>
  </si>
  <si>
    <t>Sychrov</t>
  </si>
  <si>
    <t>Radimovice</t>
  </si>
  <si>
    <t>Huť</t>
  </si>
  <si>
    <t>Ploukonice</t>
  </si>
  <si>
    <t>Frýdlant</t>
  </si>
  <si>
    <t>21.</t>
  </si>
  <si>
    <t>22.</t>
  </si>
  <si>
    <t>23.</t>
  </si>
  <si>
    <t>24.</t>
  </si>
  <si>
    <t>Pšánky</t>
  </si>
  <si>
    <t>25.</t>
  </si>
  <si>
    <t>Jirkov</t>
  </si>
  <si>
    <t>Borovice</t>
  </si>
  <si>
    <t>Bratříkov</t>
  </si>
  <si>
    <t>26.</t>
  </si>
  <si>
    <t>27.</t>
  </si>
  <si>
    <t>28.</t>
  </si>
  <si>
    <t>Podůlší B</t>
  </si>
  <si>
    <t>29.</t>
  </si>
  <si>
    <t>30.</t>
  </si>
  <si>
    <t>Družstvo</t>
  </si>
  <si>
    <t>Bratříkov A</t>
  </si>
  <si>
    <t>Jeřmanice</t>
  </si>
  <si>
    <t>Účast na soutěžích</t>
  </si>
  <si>
    <t>Muži</t>
  </si>
  <si>
    <t>Ženy</t>
  </si>
  <si>
    <t>Průměr</t>
  </si>
  <si>
    <t>MUŽI</t>
  </si>
  <si>
    <t>Čas</t>
  </si>
  <si>
    <t>Soutěž</t>
  </si>
  <si>
    <t>ŽENY</t>
  </si>
  <si>
    <t>Myštěves</t>
  </si>
  <si>
    <t>Dobšín Kamenice</t>
  </si>
  <si>
    <t>Petkovy</t>
  </si>
  <si>
    <t>Bukovina</t>
  </si>
  <si>
    <t>Vesec u Lib</t>
  </si>
  <si>
    <t>Jirkov A</t>
  </si>
  <si>
    <t>Hrobce</t>
  </si>
  <si>
    <t>Jistebsko</t>
  </si>
  <si>
    <t>Okres</t>
  </si>
  <si>
    <t>LB</t>
  </si>
  <si>
    <t>MB</t>
  </si>
  <si>
    <t>JC</t>
  </si>
  <si>
    <t>SM</t>
  </si>
  <si>
    <t>JN</t>
  </si>
  <si>
    <t>LT</t>
  </si>
  <si>
    <t>HK</t>
  </si>
  <si>
    <t>Celkem na soutěžích JL</t>
  </si>
  <si>
    <t>BODY</t>
  </si>
  <si>
    <t>Benešov u Semil</t>
  </si>
  <si>
    <t>Bříštany</t>
  </si>
  <si>
    <t>Křešice</t>
  </si>
  <si>
    <t>Pěnčín u Lib.</t>
  </si>
  <si>
    <t>Libuň</t>
  </si>
  <si>
    <t>Raspenava A</t>
  </si>
  <si>
    <t>Dneboh B</t>
  </si>
  <si>
    <t>Dobšín-Kamenice</t>
  </si>
  <si>
    <t>Pořadí</t>
  </si>
  <si>
    <t>Účast družstev na JL 2007</t>
  </si>
  <si>
    <t>Veselá u MH</t>
  </si>
  <si>
    <t>Malá Skála</t>
  </si>
  <si>
    <t>Dneboh A</t>
  </si>
  <si>
    <t>Bříšťany A</t>
  </si>
  <si>
    <t>Celkem</t>
  </si>
  <si>
    <t>Účast pořadatelů</t>
  </si>
  <si>
    <t>Soutěží</t>
  </si>
  <si>
    <t>Družstev</t>
  </si>
  <si>
    <t>Pokusů</t>
  </si>
  <si>
    <t>Okresy s největším zastoupením</t>
  </si>
  <si>
    <t>CELKEM</t>
  </si>
  <si>
    <t>OKRES</t>
  </si>
  <si>
    <t>JIZERSKÁ LIGA 2008 - Body</t>
  </si>
  <si>
    <t>Kosice</t>
  </si>
  <si>
    <t>Veselá u Semil</t>
  </si>
  <si>
    <t>Dolní Přím B</t>
  </si>
  <si>
    <t>Tatobity</t>
  </si>
  <si>
    <t>Škoda MB</t>
  </si>
  <si>
    <t>Pěnčín</t>
  </si>
  <si>
    <t>Ploukonice-Břehy</t>
  </si>
  <si>
    <t>Nejlepší časy JL 2008 - sklopné terče</t>
  </si>
  <si>
    <t>Nejlepší časy JL 2008 - nástřikové terče</t>
  </si>
  <si>
    <t>Dolní Přim B</t>
  </si>
  <si>
    <t>Plouk-Břehy</t>
  </si>
  <si>
    <t xml:space="preserve">Benešov </t>
  </si>
  <si>
    <t>Dolní Přím A</t>
  </si>
  <si>
    <t>Veselá u Sem</t>
  </si>
  <si>
    <t>Horní Stakory</t>
  </si>
  <si>
    <t>Dolní Přim A</t>
  </si>
  <si>
    <t>ŠKODA MB</t>
  </si>
  <si>
    <t>Jilemnice</t>
  </si>
  <si>
    <t>Plouk.-Břehy</t>
  </si>
  <si>
    <t>Dobrá Voda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</si>
</sst>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10"/>
      </patternFill>
    </fill>
    <fill>
      <patternFill patternType="lightGray">
        <b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43" xfId="0" applyFont="1" applyBorder="1" applyAlignment="1">
      <alignment horizontal="center" wrapText="1"/>
    </xf>
    <xf numFmtId="0" fontId="0" fillId="34" borderId="39" xfId="0" applyFont="1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44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37" borderId="19" xfId="0" applyFont="1" applyFill="1" applyBorder="1" applyAlignment="1">
      <alignment horizontal="center"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1" sqref="H41"/>
    </sheetView>
  </sheetViews>
  <sheetFormatPr defaultColWidth="9.140625" defaultRowHeight="12.75"/>
  <cols>
    <col min="1" max="1" width="6.7109375" style="0" customWidth="1"/>
    <col min="2" max="2" width="16.57421875" style="0" customWidth="1"/>
    <col min="3" max="3" width="11.00390625" style="0" customWidth="1"/>
    <col min="4" max="4" width="8.140625" style="0" customWidth="1"/>
    <col min="5" max="5" width="11.140625" style="0" customWidth="1"/>
    <col min="6" max="6" width="8.00390625" style="0" customWidth="1"/>
    <col min="7" max="7" width="8.421875" style="0" customWidth="1"/>
    <col min="9" max="9" width="7.00390625" style="0" customWidth="1"/>
    <col min="10" max="10" width="11.28125" style="0" customWidth="1"/>
    <col min="11" max="11" width="8.421875" style="0" customWidth="1"/>
    <col min="12" max="12" width="8.28125" style="0" customWidth="1"/>
    <col min="13" max="13" width="10.57421875" style="0" customWidth="1"/>
    <col min="14" max="14" width="10.28125" style="0" customWidth="1"/>
    <col min="15" max="15" width="8.57421875" style="0" customWidth="1"/>
    <col min="16" max="16" width="8.421875" style="0" customWidth="1"/>
    <col min="17" max="17" width="8.28125" style="0" customWidth="1"/>
    <col min="18" max="18" width="4.7109375" style="0" customWidth="1"/>
    <col min="19" max="19" width="16.140625" style="0" customWidth="1"/>
    <col min="20" max="20" width="8.57421875" style="0" customWidth="1"/>
  </cols>
  <sheetData>
    <row r="1" spans="1:13" ht="12.75">
      <c r="A1" s="2"/>
      <c r="B1" s="2"/>
      <c r="C1" s="2"/>
      <c r="E1" s="112" t="s">
        <v>105</v>
      </c>
      <c r="F1" s="113"/>
      <c r="G1" s="113"/>
      <c r="H1" s="113"/>
      <c r="I1" s="113"/>
      <c r="J1" s="113"/>
      <c r="K1" s="113"/>
      <c r="L1" s="113"/>
      <c r="M1" s="114"/>
    </row>
    <row r="2" spans="5:13" ht="13.5" thickBot="1">
      <c r="E2" s="115"/>
      <c r="F2" s="116"/>
      <c r="G2" s="116"/>
      <c r="H2" s="116"/>
      <c r="I2" s="116"/>
      <c r="J2" s="116"/>
      <c r="K2" s="116"/>
      <c r="L2" s="116"/>
      <c r="M2" s="117"/>
    </row>
    <row r="3" spans="19:20" ht="12.75">
      <c r="S3" s="111"/>
      <c r="T3" s="111"/>
    </row>
    <row r="4" spans="1:20" ht="13.5" thickBot="1">
      <c r="A4" s="34" t="s">
        <v>91</v>
      </c>
      <c r="B4" s="35" t="s">
        <v>54</v>
      </c>
      <c r="C4" s="77" t="s">
        <v>1</v>
      </c>
      <c r="D4" s="78" t="s">
        <v>24</v>
      </c>
      <c r="E4" s="78" t="s">
        <v>0</v>
      </c>
      <c r="F4" s="78" t="s">
        <v>30</v>
      </c>
      <c r="G4" s="78" t="s">
        <v>33</v>
      </c>
      <c r="H4" s="78" t="s">
        <v>34</v>
      </c>
      <c r="I4" s="78" t="s">
        <v>36</v>
      </c>
      <c r="J4" s="78" t="s">
        <v>35</v>
      </c>
      <c r="K4" s="78" t="s">
        <v>22</v>
      </c>
      <c r="L4" s="78" t="s">
        <v>45</v>
      </c>
      <c r="M4" s="78" t="s">
        <v>32</v>
      </c>
      <c r="N4" s="78" t="s">
        <v>37</v>
      </c>
      <c r="O4" s="79" t="s">
        <v>38</v>
      </c>
      <c r="P4" s="32" t="s">
        <v>82</v>
      </c>
      <c r="Q4" s="2"/>
      <c r="R4" s="2"/>
      <c r="S4" s="1"/>
      <c r="T4" s="2"/>
    </row>
    <row r="5" spans="1:20" ht="12.75">
      <c r="A5" s="1" t="s">
        <v>2</v>
      </c>
      <c r="B5" s="24" t="s">
        <v>24</v>
      </c>
      <c r="C5" s="95">
        <v>15</v>
      </c>
      <c r="D5" s="3">
        <v>13</v>
      </c>
      <c r="E5" s="95">
        <v>15</v>
      </c>
      <c r="F5" s="3">
        <v>12</v>
      </c>
      <c r="G5" s="95">
        <v>15</v>
      </c>
      <c r="H5" s="3">
        <v>14</v>
      </c>
      <c r="I5" s="95">
        <v>15</v>
      </c>
      <c r="J5" s="2"/>
      <c r="K5" s="2"/>
      <c r="L5" s="2"/>
      <c r="M5" s="2"/>
      <c r="N5" s="2"/>
      <c r="O5" s="2"/>
      <c r="P5" s="33">
        <f aca="true" t="shared" si="0" ref="P5:P34">SUM(C5:O5)</f>
        <v>99</v>
      </c>
      <c r="Q5" s="23"/>
      <c r="R5" s="1"/>
      <c r="T5" s="1"/>
    </row>
    <row r="6" spans="1:20" ht="12.75">
      <c r="A6" s="1" t="s">
        <v>3</v>
      </c>
      <c r="B6" s="24" t="s">
        <v>27</v>
      </c>
      <c r="C6" s="3">
        <v>14</v>
      </c>
      <c r="D6" s="95">
        <v>15</v>
      </c>
      <c r="E6" s="3">
        <v>14</v>
      </c>
      <c r="F6" s="3">
        <v>13</v>
      </c>
      <c r="G6" s="3">
        <v>9</v>
      </c>
      <c r="H6" s="3">
        <v>5</v>
      </c>
      <c r="I6" s="3">
        <v>10</v>
      </c>
      <c r="J6" s="3"/>
      <c r="K6" s="3"/>
      <c r="L6" s="3"/>
      <c r="M6" s="3"/>
      <c r="N6" s="3"/>
      <c r="O6" s="3"/>
      <c r="P6" s="33">
        <f t="shared" si="0"/>
        <v>80</v>
      </c>
      <c r="Q6" s="23"/>
      <c r="R6" s="1"/>
      <c r="T6" s="1"/>
    </row>
    <row r="7" spans="1:20" ht="12.75">
      <c r="A7" s="1" t="s">
        <v>4</v>
      </c>
      <c r="B7" s="94" t="s">
        <v>26</v>
      </c>
      <c r="C7" s="3">
        <v>13</v>
      </c>
      <c r="D7" s="3">
        <v>0</v>
      </c>
      <c r="E7" s="3">
        <v>12</v>
      </c>
      <c r="F7" s="3">
        <v>14</v>
      </c>
      <c r="G7" s="3">
        <v>0</v>
      </c>
      <c r="H7" s="3">
        <v>11</v>
      </c>
      <c r="I7" s="3">
        <v>11</v>
      </c>
      <c r="J7" s="3"/>
      <c r="K7" s="3"/>
      <c r="L7" s="3"/>
      <c r="M7" s="3"/>
      <c r="N7" s="3"/>
      <c r="O7" s="3"/>
      <c r="P7" s="33">
        <f t="shared" si="0"/>
        <v>61</v>
      </c>
      <c r="Q7" s="23"/>
      <c r="R7" s="1"/>
      <c r="T7" s="1"/>
    </row>
    <row r="8" spans="1:20" ht="12.75">
      <c r="A8" s="1" t="s">
        <v>5</v>
      </c>
      <c r="B8" s="94" t="s">
        <v>23</v>
      </c>
      <c r="C8" s="3">
        <v>9</v>
      </c>
      <c r="D8" s="3">
        <v>14</v>
      </c>
      <c r="E8" s="3">
        <v>8</v>
      </c>
      <c r="F8" s="3">
        <v>5</v>
      </c>
      <c r="G8" s="3">
        <v>12</v>
      </c>
      <c r="H8" s="3">
        <v>0</v>
      </c>
      <c r="I8" s="3">
        <v>13</v>
      </c>
      <c r="J8" s="3"/>
      <c r="K8" s="3"/>
      <c r="L8" s="3"/>
      <c r="M8" s="3"/>
      <c r="N8" s="3"/>
      <c r="O8" s="3"/>
      <c r="P8" s="33">
        <f t="shared" si="0"/>
        <v>61</v>
      </c>
      <c r="Q8" s="23"/>
      <c r="R8" s="1"/>
      <c r="T8" s="1"/>
    </row>
    <row r="9" spans="1:20" ht="12.75">
      <c r="A9" s="1" t="s">
        <v>6</v>
      </c>
      <c r="B9" s="94" t="s">
        <v>0</v>
      </c>
      <c r="C9" s="3">
        <v>8</v>
      </c>
      <c r="D9" s="3">
        <v>12</v>
      </c>
      <c r="E9" s="3">
        <v>1</v>
      </c>
      <c r="F9" s="3">
        <v>0</v>
      </c>
      <c r="G9" s="3">
        <v>14</v>
      </c>
      <c r="H9" s="3">
        <v>12</v>
      </c>
      <c r="I9" s="3">
        <v>12</v>
      </c>
      <c r="J9" s="3"/>
      <c r="K9" s="3"/>
      <c r="L9" s="3"/>
      <c r="M9" s="3"/>
      <c r="N9" s="3"/>
      <c r="O9" s="3"/>
      <c r="P9" s="33">
        <f t="shared" si="0"/>
        <v>59</v>
      </c>
      <c r="Q9" s="23"/>
      <c r="R9" s="1"/>
      <c r="T9" s="1"/>
    </row>
    <row r="10" spans="1:20" ht="12.75">
      <c r="A10" s="1" t="s">
        <v>7</v>
      </c>
      <c r="B10" s="94" t="s">
        <v>43</v>
      </c>
      <c r="C10" s="3">
        <v>0</v>
      </c>
      <c r="D10" s="3">
        <v>0</v>
      </c>
      <c r="E10" s="3">
        <v>13</v>
      </c>
      <c r="F10" s="95">
        <v>15</v>
      </c>
      <c r="G10" s="3">
        <v>0</v>
      </c>
      <c r="H10" s="95">
        <v>15</v>
      </c>
      <c r="I10" s="3">
        <v>14</v>
      </c>
      <c r="J10" s="3"/>
      <c r="K10" s="3"/>
      <c r="L10" s="3"/>
      <c r="M10" s="3"/>
      <c r="N10" s="3"/>
      <c r="O10" s="3"/>
      <c r="P10" s="33">
        <f t="shared" si="0"/>
        <v>57</v>
      </c>
      <c r="Q10" s="23"/>
      <c r="R10" s="1"/>
      <c r="T10" s="1"/>
    </row>
    <row r="11" spans="1:20" ht="12.75">
      <c r="A11" s="1" t="s">
        <v>8</v>
      </c>
      <c r="B11" s="94" t="s">
        <v>28</v>
      </c>
      <c r="C11" s="3">
        <v>7</v>
      </c>
      <c r="D11" s="3">
        <v>5</v>
      </c>
      <c r="E11" s="3">
        <v>6</v>
      </c>
      <c r="F11" s="3">
        <v>6</v>
      </c>
      <c r="G11" s="3">
        <v>8</v>
      </c>
      <c r="H11" s="3">
        <v>9</v>
      </c>
      <c r="I11" s="3">
        <v>9</v>
      </c>
      <c r="J11" s="3"/>
      <c r="K11" s="3"/>
      <c r="L11" s="3"/>
      <c r="M11" s="3"/>
      <c r="N11" s="3"/>
      <c r="O11" s="3"/>
      <c r="P11" s="33">
        <f t="shared" si="0"/>
        <v>50</v>
      </c>
      <c r="Q11" s="23"/>
      <c r="R11" s="1"/>
      <c r="T11" s="1"/>
    </row>
    <row r="12" spans="1:20" ht="12.75">
      <c r="A12" s="1" t="s">
        <v>9</v>
      </c>
      <c r="B12" s="94" t="s">
        <v>95</v>
      </c>
      <c r="C12" s="3">
        <v>6</v>
      </c>
      <c r="D12" s="3">
        <v>10</v>
      </c>
      <c r="E12" s="3">
        <v>0</v>
      </c>
      <c r="F12" s="3">
        <v>11</v>
      </c>
      <c r="G12" s="3">
        <v>10</v>
      </c>
      <c r="H12" s="3">
        <v>10</v>
      </c>
      <c r="I12" s="3">
        <v>0</v>
      </c>
      <c r="J12" s="3"/>
      <c r="K12" s="3"/>
      <c r="L12" s="3"/>
      <c r="M12" s="3"/>
      <c r="N12" s="3"/>
      <c r="O12" s="3"/>
      <c r="P12" s="33">
        <f t="shared" si="0"/>
        <v>47</v>
      </c>
      <c r="Q12" s="23"/>
      <c r="R12" s="1"/>
      <c r="T12" s="1"/>
    </row>
    <row r="13" spans="1:20" ht="12.75">
      <c r="A13" s="1" t="s">
        <v>10</v>
      </c>
      <c r="B13" s="94" t="s">
        <v>93</v>
      </c>
      <c r="C13" s="3">
        <v>11</v>
      </c>
      <c r="D13" s="2">
        <v>9</v>
      </c>
      <c r="E13" s="3">
        <v>11</v>
      </c>
      <c r="F13" s="3">
        <v>7</v>
      </c>
      <c r="G13" s="3">
        <v>0</v>
      </c>
      <c r="H13" s="3">
        <v>3</v>
      </c>
      <c r="I13" s="3">
        <v>3</v>
      </c>
      <c r="J13" s="3"/>
      <c r="K13" s="3"/>
      <c r="L13" s="3"/>
      <c r="M13" s="2"/>
      <c r="N13" s="3"/>
      <c r="O13" s="2"/>
      <c r="P13" s="33">
        <f t="shared" si="0"/>
        <v>44</v>
      </c>
      <c r="Q13" s="23"/>
      <c r="R13" s="1"/>
      <c r="T13" s="1"/>
    </row>
    <row r="14" spans="1:20" ht="12.75">
      <c r="A14" s="1" t="s">
        <v>11</v>
      </c>
      <c r="B14" s="94" t="s">
        <v>65</v>
      </c>
      <c r="C14" s="3">
        <v>1</v>
      </c>
      <c r="D14" s="3">
        <v>7</v>
      </c>
      <c r="E14" s="3">
        <v>4</v>
      </c>
      <c r="F14" s="3">
        <v>10</v>
      </c>
      <c r="G14" s="3">
        <v>0</v>
      </c>
      <c r="H14" s="3">
        <v>13</v>
      </c>
      <c r="I14" s="3">
        <v>7</v>
      </c>
      <c r="J14" s="3"/>
      <c r="K14" s="3"/>
      <c r="L14" s="3"/>
      <c r="M14" s="3"/>
      <c r="N14" s="3"/>
      <c r="O14" s="3"/>
      <c r="P14" s="33">
        <f t="shared" si="0"/>
        <v>42</v>
      </c>
      <c r="Q14" s="23"/>
      <c r="R14" s="1"/>
      <c r="T14" s="1"/>
    </row>
    <row r="15" spans="1:20" ht="12.75">
      <c r="A15" s="1" t="s">
        <v>12</v>
      </c>
      <c r="B15" s="94" t="s">
        <v>45</v>
      </c>
      <c r="C15" s="3">
        <v>5</v>
      </c>
      <c r="D15" s="3">
        <v>11</v>
      </c>
      <c r="E15" s="3">
        <v>3</v>
      </c>
      <c r="F15" s="3">
        <v>0</v>
      </c>
      <c r="G15" s="3">
        <v>1</v>
      </c>
      <c r="H15" s="3">
        <v>8</v>
      </c>
      <c r="I15" s="3">
        <v>4</v>
      </c>
      <c r="J15" s="3"/>
      <c r="K15" s="3"/>
      <c r="L15" s="3"/>
      <c r="M15" s="3"/>
      <c r="N15" s="3"/>
      <c r="O15" s="3"/>
      <c r="P15" s="33">
        <f t="shared" si="0"/>
        <v>32</v>
      </c>
      <c r="Q15" s="23"/>
      <c r="R15" s="1"/>
      <c r="T15" s="1"/>
    </row>
    <row r="16" spans="1:20" ht="12.75">
      <c r="A16" s="1" t="s">
        <v>13</v>
      </c>
      <c r="B16" s="94" t="s">
        <v>25</v>
      </c>
      <c r="C16" s="3">
        <v>12</v>
      </c>
      <c r="D16" s="3">
        <v>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/>
      <c r="K16" s="3"/>
      <c r="L16" s="3"/>
      <c r="M16" s="3"/>
      <c r="N16" s="3"/>
      <c r="O16" s="3"/>
      <c r="P16" s="33">
        <f t="shared" si="0"/>
        <v>22</v>
      </c>
      <c r="Q16" s="23"/>
      <c r="R16" s="1"/>
      <c r="T16" s="1"/>
    </row>
    <row r="17" spans="1:20" ht="12.75">
      <c r="A17" s="1" t="s">
        <v>14</v>
      </c>
      <c r="B17" s="94" t="s">
        <v>51</v>
      </c>
      <c r="C17" s="3">
        <v>10</v>
      </c>
      <c r="D17" s="3">
        <v>0</v>
      </c>
      <c r="E17" s="3">
        <v>0</v>
      </c>
      <c r="F17" s="3">
        <v>3</v>
      </c>
      <c r="G17" s="3">
        <v>3</v>
      </c>
      <c r="H17" s="3">
        <v>0</v>
      </c>
      <c r="I17" s="3">
        <v>6</v>
      </c>
      <c r="J17" s="3"/>
      <c r="K17" s="3"/>
      <c r="L17" s="3"/>
      <c r="M17" s="3"/>
      <c r="N17" s="3"/>
      <c r="O17" s="3"/>
      <c r="P17" s="33">
        <f t="shared" si="0"/>
        <v>22</v>
      </c>
      <c r="Q17" s="23"/>
      <c r="R17" s="1"/>
      <c r="T17" s="1"/>
    </row>
    <row r="18" spans="1:20" ht="12.75">
      <c r="A18" s="1" t="s">
        <v>15</v>
      </c>
      <c r="B18" s="94" t="s">
        <v>35</v>
      </c>
      <c r="C18" s="3">
        <v>0</v>
      </c>
      <c r="D18" s="3">
        <v>0</v>
      </c>
      <c r="E18" s="3">
        <v>7</v>
      </c>
      <c r="F18" s="3">
        <v>0</v>
      </c>
      <c r="G18" s="3">
        <v>13</v>
      </c>
      <c r="H18" s="3">
        <v>0</v>
      </c>
      <c r="I18" s="3">
        <v>0</v>
      </c>
      <c r="J18" s="3"/>
      <c r="K18" s="3"/>
      <c r="L18" s="3"/>
      <c r="M18" s="3"/>
      <c r="N18" s="3"/>
      <c r="O18" s="3"/>
      <c r="P18" s="33">
        <f t="shared" si="0"/>
        <v>20</v>
      </c>
      <c r="Q18" s="23"/>
      <c r="R18" s="1"/>
      <c r="T18" s="1"/>
    </row>
    <row r="19" spans="1:20" ht="12.75">
      <c r="A19" s="1" t="s">
        <v>16</v>
      </c>
      <c r="B19" s="94" t="s">
        <v>31</v>
      </c>
      <c r="C19" s="3">
        <v>4</v>
      </c>
      <c r="D19" s="3">
        <v>0</v>
      </c>
      <c r="E19" s="3">
        <v>0</v>
      </c>
      <c r="F19" s="3">
        <v>1</v>
      </c>
      <c r="G19" s="3">
        <v>5</v>
      </c>
      <c r="H19" s="3">
        <v>7</v>
      </c>
      <c r="I19" s="3">
        <v>0</v>
      </c>
      <c r="J19" s="3"/>
      <c r="K19" s="2"/>
      <c r="L19" s="2"/>
      <c r="M19" s="3"/>
      <c r="N19" s="2"/>
      <c r="O19" s="3"/>
      <c r="P19" s="33">
        <f t="shared" si="0"/>
        <v>17</v>
      </c>
      <c r="Q19" s="23"/>
      <c r="R19" s="1"/>
      <c r="T19" s="1"/>
    </row>
    <row r="20" spans="1:20" ht="12.75">
      <c r="A20" s="1" t="s">
        <v>17</v>
      </c>
      <c r="B20" s="94" t="s">
        <v>29</v>
      </c>
      <c r="C20" s="3">
        <v>2</v>
      </c>
      <c r="D20" s="3">
        <v>0</v>
      </c>
      <c r="E20" s="3">
        <v>0</v>
      </c>
      <c r="F20" s="3">
        <v>0</v>
      </c>
      <c r="G20" s="3">
        <v>11</v>
      </c>
      <c r="H20" s="3">
        <v>4</v>
      </c>
      <c r="I20" s="3">
        <v>0</v>
      </c>
      <c r="J20" s="3"/>
      <c r="K20" s="3"/>
      <c r="L20" s="3"/>
      <c r="M20" s="3"/>
      <c r="N20" s="3"/>
      <c r="O20" s="3"/>
      <c r="P20" s="33">
        <f t="shared" si="0"/>
        <v>17</v>
      </c>
      <c r="Q20" s="23"/>
      <c r="R20" s="1"/>
      <c r="T20" s="1"/>
    </row>
    <row r="21" spans="1:20" ht="12.75">
      <c r="A21" s="1" t="s">
        <v>18</v>
      </c>
      <c r="B21" s="94" t="s">
        <v>30</v>
      </c>
      <c r="C21" s="3">
        <v>3</v>
      </c>
      <c r="D21" s="3">
        <v>1</v>
      </c>
      <c r="E21" s="3">
        <v>5</v>
      </c>
      <c r="F21" s="3">
        <v>0</v>
      </c>
      <c r="G21" s="3">
        <v>6</v>
      </c>
      <c r="H21" s="3">
        <v>0</v>
      </c>
      <c r="I21" s="3">
        <v>2</v>
      </c>
      <c r="J21" s="3"/>
      <c r="K21" s="3"/>
      <c r="L21" s="3"/>
      <c r="M21" s="3"/>
      <c r="N21" s="3"/>
      <c r="O21" s="3"/>
      <c r="P21" s="33">
        <f t="shared" si="0"/>
        <v>17</v>
      </c>
      <c r="Q21" s="23"/>
      <c r="R21" s="1"/>
      <c r="T21" s="1"/>
    </row>
    <row r="22" spans="1:20" ht="12.75">
      <c r="A22" s="1" t="s">
        <v>19</v>
      </c>
      <c r="B22" s="94" t="s">
        <v>108</v>
      </c>
      <c r="C22" s="3">
        <v>0</v>
      </c>
      <c r="D22" s="3">
        <v>0</v>
      </c>
      <c r="E22" s="3">
        <v>9</v>
      </c>
      <c r="F22" s="3">
        <v>0</v>
      </c>
      <c r="G22" s="3">
        <v>0</v>
      </c>
      <c r="H22" s="3">
        <v>0</v>
      </c>
      <c r="I22" s="3">
        <v>5</v>
      </c>
      <c r="J22" s="3"/>
      <c r="K22" s="3"/>
      <c r="L22" s="3"/>
      <c r="M22" s="3"/>
      <c r="N22" s="3"/>
      <c r="O22" s="3"/>
      <c r="P22" s="33">
        <f t="shared" si="0"/>
        <v>14</v>
      </c>
      <c r="Q22" s="23"/>
      <c r="R22" s="1"/>
      <c r="T22" s="1"/>
    </row>
    <row r="23" spans="1:20" ht="12.75">
      <c r="A23" s="1" t="s">
        <v>20</v>
      </c>
      <c r="B23" s="94" t="s">
        <v>47</v>
      </c>
      <c r="C23" s="3">
        <v>0</v>
      </c>
      <c r="D23" s="3">
        <v>0</v>
      </c>
      <c r="E23" s="3">
        <v>0</v>
      </c>
      <c r="F23" s="3">
        <v>9</v>
      </c>
      <c r="G23" s="3">
        <v>4</v>
      </c>
      <c r="H23" s="3">
        <v>0</v>
      </c>
      <c r="I23" s="3">
        <v>0</v>
      </c>
      <c r="J23" s="3"/>
      <c r="K23" s="3"/>
      <c r="L23" s="3"/>
      <c r="M23" s="3"/>
      <c r="N23" s="3"/>
      <c r="O23" s="3"/>
      <c r="P23" s="33">
        <f t="shared" si="0"/>
        <v>13</v>
      </c>
      <c r="Q23" s="23"/>
      <c r="R23" s="1"/>
      <c r="T23" s="1"/>
    </row>
    <row r="24" spans="1:20" ht="12.75">
      <c r="A24" s="1" t="s">
        <v>21</v>
      </c>
      <c r="B24" s="94" t="s">
        <v>83</v>
      </c>
      <c r="C24" s="2">
        <v>0</v>
      </c>
      <c r="D24" s="3">
        <v>4</v>
      </c>
      <c r="E24" s="3">
        <v>0</v>
      </c>
      <c r="F24" s="3">
        <v>2</v>
      </c>
      <c r="G24" s="3">
        <v>7</v>
      </c>
      <c r="H24" s="3">
        <v>0</v>
      </c>
      <c r="I24" s="3">
        <v>0</v>
      </c>
      <c r="J24" s="3"/>
      <c r="K24" s="3"/>
      <c r="L24" s="3"/>
      <c r="M24" s="3"/>
      <c r="N24" s="3"/>
      <c r="O24" s="3"/>
      <c r="P24" s="33">
        <f t="shared" si="0"/>
        <v>13</v>
      </c>
      <c r="Q24" s="23"/>
      <c r="R24" s="1"/>
      <c r="T24" s="1"/>
    </row>
    <row r="25" spans="1:20" ht="12.75">
      <c r="A25" s="1" t="s">
        <v>39</v>
      </c>
      <c r="B25" s="94" t="s">
        <v>29</v>
      </c>
      <c r="C25" s="3">
        <v>0</v>
      </c>
      <c r="D25" s="3">
        <v>0</v>
      </c>
      <c r="E25" s="3">
        <v>0</v>
      </c>
      <c r="F25" s="3">
        <v>9</v>
      </c>
      <c r="G25" s="3">
        <v>0</v>
      </c>
      <c r="H25" s="3">
        <v>0</v>
      </c>
      <c r="I25" s="3">
        <v>0</v>
      </c>
      <c r="J25" s="3"/>
      <c r="K25" s="3"/>
      <c r="L25" s="3"/>
      <c r="M25" s="3"/>
      <c r="N25" s="3"/>
      <c r="O25" s="3"/>
      <c r="P25" s="33">
        <f t="shared" si="0"/>
        <v>9</v>
      </c>
      <c r="Q25" s="23"/>
      <c r="R25" s="1"/>
      <c r="T25" s="1"/>
    </row>
    <row r="26" spans="1:20" ht="12.75">
      <c r="A26" s="1" t="s">
        <v>40</v>
      </c>
      <c r="B26" s="94" t="s">
        <v>107</v>
      </c>
      <c r="C26" s="3">
        <v>0</v>
      </c>
      <c r="D26" s="3">
        <v>3</v>
      </c>
      <c r="E26" s="3">
        <v>0</v>
      </c>
      <c r="F26" s="3">
        <v>4</v>
      </c>
      <c r="G26" s="3">
        <v>0</v>
      </c>
      <c r="H26" s="3">
        <v>2</v>
      </c>
      <c r="I26" s="3">
        <v>0</v>
      </c>
      <c r="J26" s="3"/>
      <c r="K26" s="3"/>
      <c r="L26" s="3"/>
      <c r="M26" s="3"/>
      <c r="N26" s="3"/>
      <c r="O26" s="3"/>
      <c r="P26" s="33">
        <f t="shared" si="0"/>
        <v>9</v>
      </c>
      <c r="Q26" s="23"/>
      <c r="R26" s="1"/>
      <c r="T26" s="1"/>
    </row>
    <row r="27" spans="1:20" ht="12.75">
      <c r="A27" s="1" t="s">
        <v>41</v>
      </c>
      <c r="B27" s="94" t="s">
        <v>71</v>
      </c>
      <c r="C27" s="3">
        <v>0</v>
      </c>
      <c r="D27" s="3">
        <v>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2"/>
      <c r="K27" s="3"/>
      <c r="L27" s="3"/>
      <c r="M27" s="3"/>
      <c r="N27" s="3"/>
      <c r="O27" s="3"/>
      <c r="P27" s="33">
        <f t="shared" si="0"/>
        <v>8</v>
      </c>
      <c r="Q27" s="23"/>
      <c r="R27" s="1"/>
      <c r="T27" s="1"/>
    </row>
    <row r="28" spans="1:20" ht="12.75">
      <c r="A28" s="1" t="s">
        <v>42</v>
      </c>
      <c r="B28" s="94" t="s">
        <v>89</v>
      </c>
      <c r="C28" s="3">
        <v>0</v>
      </c>
      <c r="D28" s="3">
        <v>2</v>
      </c>
      <c r="E28" s="3">
        <v>0</v>
      </c>
      <c r="F28" s="3">
        <v>0</v>
      </c>
      <c r="G28" s="3">
        <v>0</v>
      </c>
      <c r="H28" s="3">
        <v>6</v>
      </c>
      <c r="I28" s="3">
        <v>0</v>
      </c>
      <c r="J28" s="3"/>
      <c r="K28" s="3"/>
      <c r="L28" s="3"/>
      <c r="M28" s="3"/>
      <c r="N28" s="3"/>
      <c r="O28" s="3"/>
      <c r="P28" s="33">
        <f t="shared" si="0"/>
        <v>8</v>
      </c>
      <c r="Q28" s="23"/>
      <c r="R28" s="1"/>
      <c r="T28" s="1"/>
    </row>
    <row r="29" spans="1:20" ht="12.75">
      <c r="A29" s="1" t="s">
        <v>44</v>
      </c>
      <c r="B29" s="94" t="s">
        <v>118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8</v>
      </c>
      <c r="J29" s="3"/>
      <c r="K29" s="3"/>
      <c r="L29" s="3"/>
      <c r="M29" s="3"/>
      <c r="N29" s="3"/>
      <c r="O29" s="3"/>
      <c r="P29" s="33">
        <f t="shared" si="0"/>
        <v>8</v>
      </c>
      <c r="Q29" s="23"/>
      <c r="R29" s="1"/>
      <c r="T29" s="1"/>
    </row>
    <row r="30" spans="1:20" ht="12.75">
      <c r="A30" s="1" t="s">
        <v>48</v>
      </c>
      <c r="B30" s="94" t="s">
        <v>106</v>
      </c>
      <c r="C30" s="3">
        <v>0</v>
      </c>
      <c r="D30" s="3">
        <v>6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/>
      <c r="K30" s="3"/>
      <c r="L30" s="3"/>
      <c r="M30" s="3"/>
      <c r="N30" s="3"/>
      <c r="O30" s="3"/>
      <c r="P30" s="33">
        <f t="shared" si="0"/>
        <v>6</v>
      </c>
      <c r="Q30" s="23"/>
      <c r="R30" s="1"/>
      <c r="T30" s="1"/>
    </row>
    <row r="31" spans="1:20" ht="12.75">
      <c r="A31" s="1" t="s">
        <v>49</v>
      </c>
      <c r="B31" s="94" t="s">
        <v>32</v>
      </c>
      <c r="C31" s="3">
        <v>0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1</v>
      </c>
      <c r="J31" s="3"/>
      <c r="K31" s="3"/>
      <c r="L31" s="3"/>
      <c r="M31" s="3"/>
      <c r="N31" s="3"/>
      <c r="O31" s="3"/>
      <c r="P31" s="33">
        <f t="shared" si="0"/>
        <v>3</v>
      </c>
      <c r="Q31" s="23"/>
      <c r="R31" s="1"/>
      <c r="T31" s="1"/>
    </row>
    <row r="32" spans="1:20" ht="12.75">
      <c r="A32" s="1" t="s">
        <v>50</v>
      </c>
      <c r="B32" s="94" t="s">
        <v>109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/>
      <c r="K32" s="3"/>
      <c r="L32" s="3"/>
      <c r="M32" s="3"/>
      <c r="N32" s="3"/>
      <c r="O32" s="3"/>
      <c r="P32" s="33">
        <f t="shared" si="0"/>
        <v>2</v>
      </c>
      <c r="Q32" s="23"/>
      <c r="R32" s="1"/>
      <c r="T32" s="1"/>
    </row>
    <row r="33" spans="1:20" ht="12.75">
      <c r="A33" s="1" t="s">
        <v>52</v>
      </c>
      <c r="B33" s="94" t="s">
        <v>110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/>
      <c r="K33" s="3"/>
      <c r="L33" s="3"/>
      <c r="M33" s="3"/>
      <c r="N33" s="3"/>
      <c r="O33" s="3"/>
      <c r="P33" s="33">
        <f t="shared" si="0"/>
        <v>1</v>
      </c>
      <c r="Q33" s="23"/>
      <c r="R33" s="1"/>
      <c r="T33" s="1"/>
    </row>
    <row r="34" spans="1:20" ht="12.75">
      <c r="A34" s="1" t="s">
        <v>53</v>
      </c>
      <c r="B34" s="94" t="s">
        <v>90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/>
      <c r="K34" s="3"/>
      <c r="L34" s="3"/>
      <c r="M34" s="3"/>
      <c r="N34" s="3"/>
      <c r="O34" s="3"/>
      <c r="P34" s="33">
        <f t="shared" si="0"/>
        <v>1</v>
      </c>
      <c r="Q34" s="23"/>
      <c r="R34" s="1"/>
      <c r="T34" s="1"/>
    </row>
    <row r="35" ht="12.75">
      <c r="A35" s="1"/>
    </row>
    <row r="36" spans="1:16" ht="12.75">
      <c r="A36" s="1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0"/>
    </row>
    <row r="37" spans="2:16" ht="12.75"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0"/>
    </row>
  </sheetData>
  <sheetProtection/>
  <mergeCells count="2">
    <mergeCell ref="S3:T3"/>
    <mergeCell ref="E1:M2"/>
  </mergeCells>
  <printOptions/>
  <pageMargins left="0.31" right="0.23" top="0.54" bottom="0.48" header="0.45" footer="0.492125984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1" sqref="B21"/>
    </sheetView>
  </sheetViews>
  <sheetFormatPr defaultColWidth="9.140625" defaultRowHeight="12.75"/>
  <cols>
    <col min="1" max="1" width="6.421875" style="0" customWidth="1"/>
    <col min="2" max="2" width="16.57421875" style="0" customWidth="1"/>
    <col min="3" max="3" width="10.7109375" style="0" customWidth="1"/>
    <col min="4" max="4" width="8.00390625" style="0" customWidth="1"/>
    <col min="5" max="5" width="11.00390625" style="0" customWidth="1"/>
    <col min="6" max="6" width="8.00390625" style="0" customWidth="1"/>
    <col min="7" max="7" width="8.28125" style="0" customWidth="1"/>
    <col min="8" max="8" width="8.140625" style="0" customWidth="1"/>
    <col min="9" max="9" width="6.57421875" style="0" customWidth="1"/>
    <col min="10" max="10" width="11.00390625" style="0" customWidth="1"/>
    <col min="11" max="11" width="8.28125" style="0" customWidth="1"/>
    <col min="12" max="12" width="8.00390625" style="0" customWidth="1"/>
    <col min="13" max="14" width="10.57421875" style="0" customWidth="1"/>
    <col min="17" max="17" width="4.421875" style="0" customWidth="1"/>
    <col min="18" max="18" width="4.8515625" style="0" customWidth="1"/>
    <col min="19" max="19" width="12.00390625" style="0" customWidth="1"/>
  </cols>
  <sheetData>
    <row r="1" spans="1:13" ht="12.75">
      <c r="A1" s="2"/>
      <c r="B1" s="2"/>
      <c r="C1" s="2"/>
      <c r="E1" s="112" t="s">
        <v>105</v>
      </c>
      <c r="F1" s="113"/>
      <c r="G1" s="113"/>
      <c r="H1" s="113"/>
      <c r="I1" s="113"/>
      <c r="J1" s="113"/>
      <c r="K1" s="113"/>
      <c r="L1" s="113"/>
      <c r="M1" s="114"/>
    </row>
    <row r="2" spans="5:13" ht="13.5" thickBot="1">
      <c r="E2" s="115"/>
      <c r="F2" s="116"/>
      <c r="G2" s="116"/>
      <c r="H2" s="116"/>
      <c r="I2" s="116"/>
      <c r="J2" s="116"/>
      <c r="K2" s="116"/>
      <c r="L2" s="116"/>
      <c r="M2" s="117"/>
    </row>
    <row r="3" spans="19:20" ht="12.75">
      <c r="S3" s="111"/>
      <c r="T3" s="111"/>
    </row>
    <row r="4" spans="1:20" ht="13.5" thickBot="1">
      <c r="A4" s="34" t="s">
        <v>91</v>
      </c>
      <c r="B4" s="35" t="s">
        <v>54</v>
      </c>
      <c r="C4" s="77" t="s">
        <v>1</v>
      </c>
      <c r="D4" s="78" t="s">
        <v>24</v>
      </c>
      <c r="E4" s="78" t="s">
        <v>0</v>
      </c>
      <c r="F4" s="78" t="s">
        <v>30</v>
      </c>
      <c r="G4" s="78" t="s">
        <v>33</v>
      </c>
      <c r="H4" s="78" t="s">
        <v>34</v>
      </c>
      <c r="I4" s="78" t="s">
        <v>36</v>
      </c>
      <c r="J4" s="78" t="s">
        <v>35</v>
      </c>
      <c r="K4" s="78" t="s">
        <v>22</v>
      </c>
      <c r="L4" s="78" t="s">
        <v>45</v>
      </c>
      <c r="M4" s="78" t="s">
        <v>32</v>
      </c>
      <c r="N4" s="78" t="s">
        <v>37</v>
      </c>
      <c r="O4" s="79" t="s">
        <v>38</v>
      </c>
      <c r="P4" s="32" t="s">
        <v>82</v>
      </c>
      <c r="Q4" s="2"/>
      <c r="R4" s="1"/>
      <c r="S4" s="1"/>
      <c r="T4" s="1"/>
    </row>
    <row r="5" spans="1:20" ht="12.75">
      <c r="A5" s="1" t="s">
        <v>2</v>
      </c>
      <c r="B5" s="24" t="s">
        <v>26</v>
      </c>
      <c r="C5" s="3">
        <v>9</v>
      </c>
      <c r="D5" s="95">
        <v>10</v>
      </c>
      <c r="E5" s="95">
        <v>10</v>
      </c>
      <c r="F5" s="3">
        <v>9</v>
      </c>
      <c r="G5" s="95">
        <v>10</v>
      </c>
      <c r="H5" s="3">
        <v>9</v>
      </c>
      <c r="I5" s="3">
        <v>5</v>
      </c>
      <c r="J5" s="3"/>
      <c r="K5" s="3"/>
      <c r="L5" s="3"/>
      <c r="M5" s="3"/>
      <c r="N5" s="3"/>
      <c r="O5" s="3"/>
      <c r="P5" s="96">
        <f aca="true" t="shared" si="0" ref="P5:P17">SUM(C5:O5)</f>
        <v>62</v>
      </c>
      <c r="Q5" s="23"/>
      <c r="R5" s="1"/>
      <c r="T5" s="1"/>
    </row>
    <row r="6" spans="1:20" ht="12.75">
      <c r="A6" s="1" t="s">
        <v>3</v>
      </c>
      <c r="B6" s="94" t="s">
        <v>112</v>
      </c>
      <c r="C6" s="3">
        <v>0</v>
      </c>
      <c r="D6" s="3">
        <v>9</v>
      </c>
      <c r="E6" s="3">
        <v>7</v>
      </c>
      <c r="F6" s="95">
        <v>10</v>
      </c>
      <c r="G6" s="3">
        <v>9</v>
      </c>
      <c r="H6" s="95">
        <v>10</v>
      </c>
      <c r="I6" s="3">
        <v>8</v>
      </c>
      <c r="J6" s="3"/>
      <c r="K6" s="3"/>
      <c r="L6" s="3"/>
      <c r="M6" s="3"/>
      <c r="N6" s="3"/>
      <c r="O6" s="3"/>
      <c r="P6" s="96">
        <f t="shared" si="0"/>
        <v>53</v>
      </c>
      <c r="Q6" s="23"/>
      <c r="R6" s="1"/>
      <c r="T6" s="1"/>
    </row>
    <row r="7" spans="1:20" ht="12.75">
      <c r="A7" s="1" t="s">
        <v>4</v>
      </c>
      <c r="B7" s="94" t="s">
        <v>36</v>
      </c>
      <c r="C7" s="3">
        <v>1</v>
      </c>
      <c r="D7" s="3">
        <v>8</v>
      </c>
      <c r="E7" s="3">
        <v>9</v>
      </c>
      <c r="F7" s="3">
        <v>4</v>
      </c>
      <c r="G7" s="3">
        <v>7</v>
      </c>
      <c r="H7" s="3">
        <v>8</v>
      </c>
      <c r="I7" s="95">
        <v>10</v>
      </c>
      <c r="J7" s="3"/>
      <c r="K7" s="3"/>
      <c r="L7" s="3"/>
      <c r="M7" s="3"/>
      <c r="N7" s="3"/>
      <c r="O7" s="3"/>
      <c r="P7" s="96">
        <f t="shared" si="0"/>
        <v>47</v>
      </c>
      <c r="Q7" s="23"/>
      <c r="R7" s="1"/>
      <c r="T7" s="1"/>
    </row>
    <row r="8" spans="1:20" ht="12.75">
      <c r="A8" s="1" t="s">
        <v>5</v>
      </c>
      <c r="B8" s="94" t="s">
        <v>111</v>
      </c>
      <c r="C8" s="3">
        <v>6</v>
      </c>
      <c r="D8" s="3">
        <v>2</v>
      </c>
      <c r="E8" s="3">
        <v>8</v>
      </c>
      <c r="F8" s="3">
        <v>6</v>
      </c>
      <c r="G8" s="3">
        <v>0</v>
      </c>
      <c r="H8" s="3">
        <v>6</v>
      </c>
      <c r="I8" s="3">
        <v>9</v>
      </c>
      <c r="J8" s="3"/>
      <c r="K8" s="3"/>
      <c r="L8" s="3"/>
      <c r="M8" s="3"/>
      <c r="N8" s="3"/>
      <c r="O8" s="3"/>
      <c r="P8" s="96">
        <f t="shared" si="0"/>
        <v>37</v>
      </c>
      <c r="Q8" s="23"/>
      <c r="R8" s="1"/>
      <c r="T8" s="1"/>
    </row>
    <row r="9" spans="1:20" ht="12.75">
      <c r="A9" s="1" t="s">
        <v>6</v>
      </c>
      <c r="B9" s="24" t="s">
        <v>83</v>
      </c>
      <c r="C9" s="95">
        <v>10</v>
      </c>
      <c r="D9" s="3">
        <v>7</v>
      </c>
      <c r="E9" s="3">
        <v>5</v>
      </c>
      <c r="F9" s="3">
        <v>0</v>
      </c>
      <c r="G9" s="3">
        <v>4</v>
      </c>
      <c r="H9" s="3">
        <v>3</v>
      </c>
      <c r="I9" s="3">
        <v>7</v>
      </c>
      <c r="J9" s="3"/>
      <c r="K9" s="3"/>
      <c r="L9" s="3"/>
      <c r="M9" s="3"/>
      <c r="N9" s="3"/>
      <c r="O9" s="3"/>
      <c r="P9" s="96">
        <f t="shared" si="0"/>
        <v>36</v>
      </c>
      <c r="Q9" s="23"/>
      <c r="R9" s="1"/>
      <c r="T9" s="1"/>
    </row>
    <row r="10" spans="1:20" ht="12.75">
      <c r="A10" s="1" t="s">
        <v>7</v>
      </c>
      <c r="B10" s="94" t="s">
        <v>47</v>
      </c>
      <c r="C10" s="3">
        <v>7</v>
      </c>
      <c r="D10" s="3">
        <v>0</v>
      </c>
      <c r="E10" s="3">
        <v>6</v>
      </c>
      <c r="F10" s="3">
        <v>8</v>
      </c>
      <c r="G10" s="3">
        <v>3</v>
      </c>
      <c r="H10" s="3">
        <v>5</v>
      </c>
      <c r="I10" s="3">
        <v>1</v>
      </c>
      <c r="J10" s="3"/>
      <c r="K10" s="3"/>
      <c r="L10" s="3"/>
      <c r="M10" s="3"/>
      <c r="N10" s="3"/>
      <c r="O10" s="3"/>
      <c r="P10" s="96">
        <f t="shared" si="0"/>
        <v>30</v>
      </c>
      <c r="Q10" s="23"/>
      <c r="R10" s="1"/>
      <c r="T10" s="1"/>
    </row>
    <row r="11" spans="1:20" ht="12.75">
      <c r="A11" s="1" t="s">
        <v>8</v>
      </c>
      <c r="B11" s="94" t="s">
        <v>28</v>
      </c>
      <c r="C11" s="3">
        <v>0</v>
      </c>
      <c r="D11" s="3">
        <v>2</v>
      </c>
      <c r="E11" s="3">
        <v>4</v>
      </c>
      <c r="F11" s="3">
        <v>5</v>
      </c>
      <c r="G11" s="3">
        <v>8</v>
      </c>
      <c r="H11" s="3">
        <v>7</v>
      </c>
      <c r="I11" s="3">
        <v>3</v>
      </c>
      <c r="J11" s="3"/>
      <c r="K11" s="3"/>
      <c r="L11" s="3"/>
      <c r="M11" s="3"/>
      <c r="N11" s="3"/>
      <c r="O11" s="3"/>
      <c r="P11" s="96">
        <f t="shared" si="0"/>
        <v>29</v>
      </c>
      <c r="Q11" s="23"/>
      <c r="R11" s="1"/>
      <c r="T11" s="1"/>
    </row>
    <row r="12" spans="1:20" ht="12.75">
      <c r="A12" s="1" t="s">
        <v>9</v>
      </c>
      <c r="B12" s="94" t="s">
        <v>45</v>
      </c>
      <c r="C12" s="3">
        <v>8</v>
      </c>
      <c r="D12" s="3">
        <v>4</v>
      </c>
      <c r="E12" s="3">
        <v>0</v>
      </c>
      <c r="F12" s="3">
        <v>7</v>
      </c>
      <c r="G12" s="3">
        <v>6</v>
      </c>
      <c r="H12" s="3">
        <v>0</v>
      </c>
      <c r="I12" s="3">
        <v>0</v>
      </c>
      <c r="J12" s="3"/>
      <c r="K12" s="3"/>
      <c r="L12" s="3"/>
      <c r="M12" s="3"/>
      <c r="N12" s="3"/>
      <c r="O12" s="3"/>
      <c r="P12" s="96">
        <f t="shared" si="0"/>
        <v>25</v>
      </c>
      <c r="Q12" s="23"/>
      <c r="R12" s="1"/>
      <c r="T12" s="1"/>
    </row>
    <row r="13" spans="1:20" ht="12.75">
      <c r="A13" s="1" t="s">
        <v>10</v>
      </c>
      <c r="B13" s="94" t="s">
        <v>46</v>
      </c>
      <c r="C13" s="3">
        <v>3</v>
      </c>
      <c r="D13" s="3">
        <v>0</v>
      </c>
      <c r="E13" s="3">
        <v>3</v>
      </c>
      <c r="F13" s="3">
        <v>3</v>
      </c>
      <c r="G13" s="3">
        <v>5</v>
      </c>
      <c r="H13" s="3">
        <v>4</v>
      </c>
      <c r="I13" s="3">
        <v>2</v>
      </c>
      <c r="J13" s="3"/>
      <c r="K13" s="3"/>
      <c r="L13" s="3"/>
      <c r="M13" s="3"/>
      <c r="N13" s="3"/>
      <c r="O13" s="3"/>
      <c r="P13" s="96">
        <f t="shared" si="0"/>
        <v>20</v>
      </c>
      <c r="Q13" s="23"/>
      <c r="R13" s="1"/>
      <c r="T13" s="1"/>
    </row>
    <row r="14" spans="1:20" ht="12.75">
      <c r="A14" s="1" t="s">
        <v>11</v>
      </c>
      <c r="B14" s="94" t="s">
        <v>1</v>
      </c>
      <c r="C14" s="3">
        <v>5</v>
      </c>
      <c r="D14" s="3">
        <v>5</v>
      </c>
      <c r="E14" s="3">
        <v>0</v>
      </c>
      <c r="F14" s="3">
        <v>2</v>
      </c>
      <c r="G14" s="3">
        <v>0</v>
      </c>
      <c r="H14" s="3">
        <v>0</v>
      </c>
      <c r="I14" s="3">
        <v>6</v>
      </c>
      <c r="J14" s="3"/>
      <c r="K14" s="3"/>
      <c r="L14" s="3"/>
      <c r="M14" s="3"/>
      <c r="N14" s="3"/>
      <c r="O14" s="3"/>
      <c r="P14" s="96">
        <f t="shared" si="0"/>
        <v>18</v>
      </c>
      <c r="Q14" s="23"/>
      <c r="R14" s="1"/>
      <c r="T14" s="1"/>
    </row>
    <row r="15" spans="1:20" ht="12.75">
      <c r="A15" s="1" t="s">
        <v>12</v>
      </c>
      <c r="B15" s="94" t="s">
        <v>0</v>
      </c>
      <c r="C15" s="3">
        <v>4</v>
      </c>
      <c r="D15" s="3">
        <v>6</v>
      </c>
      <c r="E15" s="3">
        <v>1</v>
      </c>
      <c r="F15" s="3">
        <v>0</v>
      </c>
      <c r="G15" s="3">
        <v>1</v>
      </c>
      <c r="H15" s="3">
        <v>2</v>
      </c>
      <c r="I15" s="3">
        <v>0</v>
      </c>
      <c r="J15" s="3"/>
      <c r="K15" s="3"/>
      <c r="L15" s="3"/>
      <c r="M15" s="3"/>
      <c r="N15" s="3"/>
      <c r="O15" s="3"/>
      <c r="P15" s="96">
        <f t="shared" si="0"/>
        <v>14</v>
      </c>
      <c r="Q15" s="23"/>
      <c r="R15" s="1"/>
      <c r="T15" s="1"/>
    </row>
    <row r="16" spans="1:20" ht="12.75">
      <c r="A16" s="1" t="s">
        <v>13</v>
      </c>
      <c r="B16" s="94" t="s">
        <v>56</v>
      </c>
      <c r="C16" s="3">
        <v>2</v>
      </c>
      <c r="D16" s="3">
        <v>0</v>
      </c>
      <c r="E16" s="3">
        <v>2</v>
      </c>
      <c r="F16" s="3">
        <v>1</v>
      </c>
      <c r="G16" s="3">
        <v>0</v>
      </c>
      <c r="H16" s="3">
        <v>0</v>
      </c>
      <c r="I16" s="3">
        <v>4</v>
      </c>
      <c r="J16" s="3"/>
      <c r="K16" s="3"/>
      <c r="L16" s="3"/>
      <c r="M16" s="3"/>
      <c r="N16" s="3"/>
      <c r="O16" s="3"/>
      <c r="P16" s="96">
        <f t="shared" si="0"/>
        <v>9</v>
      </c>
      <c r="Q16" s="23"/>
      <c r="R16" s="1"/>
      <c r="T16" s="1"/>
    </row>
    <row r="17" spans="1:20" ht="12.75">
      <c r="A17" s="1" t="s">
        <v>14</v>
      </c>
      <c r="B17" s="94" t="s">
        <v>71</v>
      </c>
      <c r="C17" s="3">
        <v>0</v>
      </c>
      <c r="D17" s="3">
        <v>0</v>
      </c>
      <c r="E17" s="3">
        <v>0</v>
      </c>
      <c r="F17" s="3">
        <v>0</v>
      </c>
      <c r="G17" s="3">
        <v>2</v>
      </c>
      <c r="H17" s="3">
        <v>0</v>
      </c>
      <c r="I17" s="3">
        <v>0</v>
      </c>
      <c r="J17" s="3"/>
      <c r="K17" s="3"/>
      <c r="L17" s="3"/>
      <c r="M17" s="3"/>
      <c r="N17" s="3"/>
      <c r="O17" s="3"/>
      <c r="P17" s="96">
        <f t="shared" si="0"/>
        <v>2</v>
      </c>
      <c r="Q17" s="23"/>
      <c r="R17" s="1"/>
      <c r="T17" s="1"/>
    </row>
    <row r="18" spans="1:20" ht="12.75">
      <c r="A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23"/>
      <c r="R18" s="1"/>
      <c r="T18" s="1"/>
    </row>
    <row r="19" spans="1:20" ht="12.75">
      <c r="A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23"/>
      <c r="R19" s="1"/>
      <c r="T19" s="1"/>
    </row>
    <row r="20" spans="1:20" ht="12.75">
      <c r="A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10"/>
      <c r="P20" s="110"/>
      <c r="Q20" s="23"/>
      <c r="R20" s="1"/>
      <c r="T20" s="1"/>
    </row>
    <row r="21" spans="1:20" ht="12.75">
      <c r="A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10"/>
      <c r="P21" s="110"/>
      <c r="Q21" s="23"/>
      <c r="R21" s="1"/>
      <c r="T21" s="1"/>
    </row>
    <row r="22" spans="1:20" ht="12.75">
      <c r="A22" s="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"/>
      <c r="P22" s="1"/>
      <c r="Q22" s="23"/>
      <c r="R22" s="1"/>
      <c r="T22" s="1"/>
    </row>
    <row r="23" spans="1:20" ht="12.75">
      <c r="A23" s="1"/>
      <c r="C23" s="29"/>
      <c r="D23" s="29"/>
      <c r="E23" s="29"/>
      <c r="F23" s="29"/>
      <c r="G23" s="28"/>
      <c r="H23" s="30"/>
      <c r="I23" s="30"/>
      <c r="J23" s="29"/>
      <c r="K23" s="29"/>
      <c r="L23" s="29"/>
      <c r="M23" s="29"/>
      <c r="N23" s="19"/>
      <c r="O23" s="1"/>
      <c r="P23" s="1"/>
      <c r="Q23" s="23"/>
      <c r="R23" s="1"/>
      <c r="T23" s="1"/>
    </row>
    <row r="24" spans="1:20" ht="12.75">
      <c r="A24" s="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"/>
      <c r="P24" s="1"/>
      <c r="Q24" s="23"/>
      <c r="R24" s="1"/>
      <c r="T24" s="1"/>
    </row>
    <row r="25" spans="1:20" ht="12.75">
      <c r="A25" s="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"/>
      <c r="P25" s="1"/>
      <c r="Q25" s="23"/>
      <c r="R25" s="1"/>
      <c r="T25" s="1"/>
    </row>
    <row r="26" spans="1:20" ht="12.75">
      <c r="A26" s="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"/>
      <c r="P26" s="1"/>
      <c r="Q26" s="23"/>
      <c r="R26" s="1"/>
      <c r="T26" s="1"/>
    </row>
    <row r="27" spans="1:20" ht="12.75">
      <c r="A27" s="1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"/>
      <c r="P27" s="1"/>
      <c r="Q27" s="23"/>
      <c r="R27" s="1"/>
      <c r="T27" s="1"/>
    </row>
    <row r="28" spans="1:20" ht="12.75">
      <c r="A28" s="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"/>
      <c r="P28" s="1"/>
      <c r="Q28" s="23"/>
      <c r="R28" s="1"/>
      <c r="T28" s="1"/>
    </row>
    <row r="29" spans="3:16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/>
  <mergeCells count="2">
    <mergeCell ref="S3:T3"/>
    <mergeCell ref="E1:M2"/>
  </mergeCells>
  <printOptions/>
  <pageMargins left="0.35" right="0.28" top="0.984251969" bottom="0.984251969" header="0.4921259845" footer="0.492125984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2" max="2" width="11.421875" style="0" customWidth="1"/>
    <col min="4" max="4" width="10.421875" style="0" customWidth="1"/>
    <col min="7" max="7" width="10.57421875" style="0" customWidth="1"/>
    <col min="9" max="9" width="10.7109375" style="0" customWidth="1"/>
  </cols>
  <sheetData>
    <row r="1" spans="1:10" ht="12.75">
      <c r="A1" s="124" t="s">
        <v>57</v>
      </c>
      <c r="B1" s="124"/>
      <c r="C1" s="124"/>
      <c r="D1" s="124"/>
      <c r="G1" s="125" t="s">
        <v>98</v>
      </c>
      <c r="H1" s="125"/>
      <c r="I1" s="125"/>
      <c r="J1" s="125"/>
    </row>
    <row r="3" spans="1:10" ht="13.5" thickBot="1">
      <c r="A3" s="6"/>
      <c r="B3" s="9" t="s">
        <v>58</v>
      </c>
      <c r="C3" s="10" t="s">
        <v>59</v>
      </c>
      <c r="D3" s="60" t="s">
        <v>97</v>
      </c>
      <c r="G3" s="6"/>
      <c r="H3" s="60" t="s">
        <v>99</v>
      </c>
      <c r="I3" s="60" t="s">
        <v>100</v>
      </c>
      <c r="J3" s="60" t="s">
        <v>101</v>
      </c>
    </row>
    <row r="4" spans="1:10" ht="12.75">
      <c r="A4" s="4" t="s">
        <v>1</v>
      </c>
      <c r="B4" s="3">
        <v>20</v>
      </c>
      <c r="C4" s="3">
        <v>13</v>
      </c>
      <c r="D4" s="1">
        <f aca="true" t="shared" si="0" ref="D4:D10">SUM(B4:C4)</f>
        <v>33</v>
      </c>
      <c r="G4" s="98" t="s">
        <v>24</v>
      </c>
      <c r="H4" s="23">
        <v>7</v>
      </c>
      <c r="I4" s="23">
        <v>1</v>
      </c>
      <c r="J4" s="23">
        <v>7</v>
      </c>
    </row>
    <row r="5" spans="1:10" ht="12.75">
      <c r="A5" s="4" t="s">
        <v>24</v>
      </c>
      <c r="B5" s="31">
        <v>27</v>
      </c>
      <c r="C5" s="31">
        <v>13</v>
      </c>
      <c r="D5" s="1">
        <f t="shared" si="0"/>
        <v>40</v>
      </c>
      <c r="G5" s="98" t="s">
        <v>0</v>
      </c>
      <c r="H5" s="23">
        <v>7</v>
      </c>
      <c r="I5" s="23">
        <v>2</v>
      </c>
      <c r="J5" s="23">
        <v>13</v>
      </c>
    </row>
    <row r="6" spans="1:10" ht="12.75">
      <c r="A6" s="4" t="s">
        <v>0</v>
      </c>
      <c r="B6" s="31">
        <v>29</v>
      </c>
      <c r="C6" s="3">
        <v>12</v>
      </c>
      <c r="D6" s="1">
        <f t="shared" si="0"/>
        <v>41</v>
      </c>
      <c r="G6" s="98" t="s">
        <v>34</v>
      </c>
      <c r="H6" s="23">
        <v>7</v>
      </c>
      <c r="I6" s="23">
        <v>2</v>
      </c>
      <c r="J6" s="23">
        <v>14</v>
      </c>
    </row>
    <row r="7" spans="1:10" ht="12.75">
      <c r="A7" s="4" t="s">
        <v>30</v>
      </c>
      <c r="B7" s="3">
        <v>24</v>
      </c>
      <c r="C7" s="3">
        <v>13</v>
      </c>
      <c r="D7" s="1">
        <f t="shared" si="0"/>
        <v>37</v>
      </c>
      <c r="G7" s="98" t="s">
        <v>36</v>
      </c>
      <c r="H7" s="23">
        <v>7</v>
      </c>
      <c r="I7" s="23">
        <v>2</v>
      </c>
      <c r="J7" s="23">
        <v>8</v>
      </c>
    </row>
    <row r="8" spans="1:10" ht="12.75">
      <c r="A8" s="97" t="s">
        <v>33</v>
      </c>
      <c r="B8" s="3">
        <v>25</v>
      </c>
      <c r="C8" s="3">
        <v>10</v>
      </c>
      <c r="D8" s="1">
        <f t="shared" si="0"/>
        <v>35</v>
      </c>
      <c r="G8" s="98" t="s">
        <v>22</v>
      </c>
      <c r="H8" s="23">
        <v>7</v>
      </c>
      <c r="I8" s="23">
        <v>2</v>
      </c>
      <c r="J8" s="23">
        <v>13</v>
      </c>
    </row>
    <row r="9" spans="1:10" ht="12.75">
      <c r="A9" s="97" t="s">
        <v>34</v>
      </c>
      <c r="B9" s="3">
        <v>24</v>
      </c>
      <c r="C9" s="3">
        <v>11</v>
      </c>
      <c r="D9" s="1">
        <f t="shared" si="0"/>
        <v>35</v>
      </c>
      <c r="G9" s="98" t="s">
        <v>37</v>
      </c>
      <c r="H9" s="23">
        <v>7</v>
      </c>
      <c r="I9" s="23">
        <v>1</v>
      </c>
      <c r="J9" s="23">
        <v>7</v>
      </c>
    </row>
    <row r="10" spans="1:10" ht="12.75">
      <c r="A10" s="4" t="s">
        <v>36</v>
      </c>
      <c r="B10" s="3">
        <v>25</v>
      </c>
      <c r="C10" s="31">
        <v>12</v>
      </c>
      <c r="D10" s="1">
        <f t="shared" si="0"/>
        <v>37</v>
      </c>
      <c r="G10" s="98" t="s">
        <v>33</v>
      </c>
      <c r="H10" s="23">
        <v>7</v>
      </c>
      <c r="I10" s="23">
        <v>2</v>
      </c>
      <c r="J10" s="23">
        <v>12</v>
      </c>
    </row>
    <row r="11" spans="1:10" ht="12.75">
      <c r="A11" s="4" t="s">
        <v>35</v>
      </c>
      <c r="B11" s="3"/>
      <c r="C11" s="19"/>
      <c r="D11" s="1"/>
      <c r="G11" s="98" t="s">
        <v>1</v>
      </c>
      <c r="H11" s="23">
        <v>6</v>
      </c>
      <c r="I11" s="23">
        <v>2</v>
      </c>
      <c r="J11" s="23">
        <v>12</v>
      </c>
    </row>
    <row r="12" spans="1:10" ht="12.75">
      <c r="A12" s="4" t="s">
        <v>22</v>
      </c>
      <c r="B12" s="3"/>
      <c r="C12" s="3"/>
      <c r="D12" s="1"/>
      <c r="G12" s="98" t="s">
        <v>30</v>
      </c>
      <c r="H12" s="23">
        <v>7</v>
      </c>
      <c r="I12" s="23">
        <v>2</v>
      </c>
      <c r="J12" s="23">
        <v>7</v>
      </c>
    </row>
    <row r="13" spans="1:10" ht="12.75">
      <c r="A13" s="97" t="s">
        <v>45</v>
      </c>
      <c r="B13" s="3"/>
      <c r="C13" s="3"/>
      <c r="D13" s="1"/>
      <c r="G13" s="98" t="s">
        <v>38</v>
      </c>
      <c r="H13" s="23">
        <v>1</v>
      </c>
      <c r="I13" s="23">
        <v>2</v>
      </c>
      <c r="J13" s="23">
        <v>2</v>
      </c>
    </row>
    <row r="14" spans="1:10" ht="12.75">
      <c r="A14" s="97" t="s">
        <v>32</v>
      </c>
      <c r="B14" s="3"/>
      <c r="C14" s="3"/>
      <c r="D14" s="1"/>
      <c r="G14" s="98" t="s">
        <v>35</v>
      </c>
      <c r="H14" s="23">
        <v>3</v>
      </c>
      <c r="I14" s="23">
        <v>1</v>
      </c>
      <c r="J14" s="23">
        <v>3</v>
      </c>
    </row>
    <row r="15" spans="1:10" ht="12.75">
      <c r="A15" s="97" t="s">
        <v>37</v>
      </c>
      <c r="B15" s="19"/>
      <c r="C15" s="3"/>
      <c r="D15" s="1"/>
      <c r="G15" s="98" t="s">
        <v>32</v>
      </c>
      <c r="H15" s="23">
        <v>4</v>
      </c>
      <c r="I15" s="23">
        <v>1</v>
      </c>
      <c r="J15" s="23">
        <v>4</v>
      </c>
    </row>
    <row r="16" spans="1:10" ht="13.5" thickBot="1">
      <c r="A16" s="4" t="s">
        <v>38</v>
      </c>
      <c r="B16" s="3"/>
      <c r="C16" s="3"/>
      <c r="D16" s="1"/>
      <c r="G16" s="99" t="s">
        <v>45</v>
      </c>
      <c r="H16" s="23">
        <v>7</v>
      </c>
      <c r="I16" s="23">
        <v>2</v>
      </c>
      <c r="J16" s="23">
        <v>14</v>
      </c>
    </row>
    <row r="17" spans="1:4" ht="12.75">
      <c r="A17" s="8" t="s">
        <v>60</v>
      </c>
      <c r="B17" s="7">
        <f>AVERAGE(B4:B16)</f>
        <v>24.857142857142858</v>
      </c>
      <c r="C17" s="7">
        <f>AVERAGE(C4:C16)</f>
        <v>12</v>
      </c>
      <c r="D17" s="7">
        <f>AVERAGE(D4:D16)</f>
        <v>36.857142857142854</v>
      </c>
    </row>
    <row r="20" spans="1:9" ht="12.75">
      <c r="A20" s="124" t="s">
        <v>113</v>
      </c>
      <c r="B20" s="124"/>
      <c r="C20" s="124"/>
      <c r="D20" s="124"/>
      <c r="E20" s="124"/>
      <c r="F20" s="124"/>
      <c r="G20" s="124"/>
      <c r="H20" s="124"/>
      <c r="I20" s="124"/>
    </row>
    <row r="21" ht="13.5" thickBot="1"/>
    <row r="22" spans="1:9" ht="13.5" thickBot="1">
      <c r="A22" s="118" t="s">
        <v>61</v>
      </c>
      <c r="B22" s="119"/>
      <c r="C22" s="119"/>
      <c r="D22" s="120"/>
      <c r="F22" s="121" t="s">
        <v>64</v>
      </c>
      <c r="G22" s="122"/>
      <c r="H22" s="122"/>
      <c r="I22" s="123"/>
    </row>
    <row r="23" spans="1:9" ht="13.5" thickBot="1">
      <c r="A23" s="5"/>
      <c r="B23" s="12" t="s">
        <v>54</v>
      </c>
      <c r="C23" s="13" t="s">
        <v>62</v>
      </c>
      <c r="D23" s="14" t="s">
        <v>63</v>
      </c>
      <c r="F23" s="5"/>
      <c r="G23" s="16" t="s">
        <v>54</v>
      </c>
      <c r="H23" s="17" t="s">
        <v>62</v>
      </c>
      <c r="I23" s="18" t="s">
        <v>63</v>
      </c>
    </row>
    <row r="24" spans="1:9" ht="12.75">
      <c r="A24" s="11" t="s">
        <v>2</v>
      </c>
      <c r="B24" s="101" t="s">
        <v>24</v>
      </c>
      <c r="C24" s="21">
        <v>17.43</v>
      </c>
      <c r="D24" s="3" t="s">
        <v>33</v>
      </c>
      <c r="F24" s="15" t="s">
        <v>2</v>
      </c>
      <c r="G24" s="101" t="s">
        <v>116</v>
      </c>
      <c r="H24" s="26">
        <v>18.14</v>
      </c>
      <c r="I24" s="3" t="s">
        <v>34</v>
      </c>
    </row>
    <row r="25" spans="1:9" ht="12.75">
      <c r="A25" s="11" t="s">
        <v>3</v>
      </c>
      <c r="B25" s="101" t="s">
        <v>43</v>
      </c>
      <c r="C25" s="26">
        <v>17.5</v>
      </c>
      <c r="D25" s="3" t="s">
        <v>30</v>
      </c>
      <c r="F25" s="15" t="s">
        <v>3</v>
      </c>
      <c r="G25" s="101" t="s">
        <v>116</v>
      </c>
      <c r="H25" s="26">
        <v>18.17</v>
      </c>
      <c r="I25" s="3" t="s">
        <v>30</v>
      </c>
    </row>
    <row r="26" spans="1:9" ht="12.75">
      <c r="A26" s="11" t="s">
        <v>4</v>
      </c>
      <c r="B26" s="101" t="s">
        <v>43</v>
      </c>
      <c r="C26" s="21">
        <v>17.53</v>
      </c>
      <c r="D26" s="3" t="s">
        <v>34</v>
      </c>
      <c r="F26" s="15" t="s">
        <v>4</v>
      </c>
      <c r="G26" s="101" t="s">
        <v>26</v>
      </c>
      <c r="H26" s="21">
        <v>18.34</v>
      </c>
      <c r="I26" s="3" t="s">
        <v>33</v>
      </c>
    </row>
    <row r="27" spans="1:9" ht="12.75">
      <c r="A27" s="11" t="s">
        <v>5</v>
      </c>
      <c r="B27" s="101" t="s">
        <v>24</v>
      </c>
      <c r="C27" s="26">
        <v>17.55</v>
      </c>
      <c r="D27" s="1" t="s">
        <v>36</v>
      </c>
      <c r="F27" s="15" t="s">
        <v>5</v>
      </c>
      <c r="G27" s="101" t="s">
        <v>26</v>
      </c>
      <c r="H27" s="26">
        <v>18.53</v>
      </c>
      <c r="I27" s="3" t="s">
        <v>30</v>
      </c>
    </row>
    <row r="28" spans="1:9" ht="12.75">
      <c r="A28" s="11" t="s">
        <v>6</v>
      </c>
      <c r="B28" s="101" t="s">
        <v>24</v>
      </c>
      <c r="C28" s="1">
        <v>17.65</v>
      </c>
      <c r="D28" s="3" t="s">
        <v>1</v>
      </c>
      <c r="F28" s="15" t="s">
        <v>6</v>
      </c>
      <c r="G28" s="101" t="s">
        <v>26</v>
      </c>
      <c r="H28" s="26">
        <v>18.58</v>
      </c>
      <c r="I28" s="3" t="s">
        <v>34</v>
      </c>
    </row>
    <row r="29" spans="1:9" ht="12.75">
      <c r="A29" s="11" t="s">
        <v>7</v>
      </c>
      <c r="B29" s="101" t="s">
        <v>43</v>
      </c>
      <c r="C29" s="26">
        <v>17.72</v>
      </c>
      <c r="D29" s="1" t="s">
        <v>36</v>
      </c>
      <c r="F29" s="15" t="s">
        <v>7</v>
      </c>
      <c r="G29" s="101" t="s">
        <v>36</v>
      </c>
      <c r="H29" s="26">
        <v>18.72</v>
      </c>
      <c r="I29" s="3" t="s">
        <v>34</v>
      </c>
    </row>
    <row r="30" spans="1:9" ht="12.75">
      <c r="A30" s="11" t="s">
        <v>8</v>
      </c>
      <c r="B30" s="101" t="s">
        <v>26</v>
      </c>
      <c r="C30" s="21">
        <v>17.74</v>
      </c>
      <c r="D30" s="3" t="s">
        <v>30</v>
      </c>
      <c r="F30" s="15" t="s">
        <v>8</v>
      </c>
      <c r="G30" s="101" t="s">
        <v>116</v>
      </c>
      <c r="H30" s="26">
        <v>18.86</v>
      </c>
      <c r="I30" s="3" t="s">
        <v>33</v>
      </c>
    </row>
    <row r="31" spans="1:9" ht="12.75">
      <c r="A31" s="11" t="s">
        <v>9</v>
      </c>
      <c r="B31" s="101" t="s">
        <v>27</v>
      </c>
      <c r="C31" s="21">
        <v>17.81</v>
      </c>
      <c r="D31" s="3" t="s">
        <v>30</v>
      </c>
      <c r="F31" s="15" t="s">
        <v>9</v>
      </c>
      <c r="G31" s="102" t="s">
        <v>117</v>
      </c>
      <c r="H31" s="21">
        <v>18.89</v>
      </c>
      <c r="I31" s="3" t="s">
        <v>1</v>
      </c>
    </row>
    <row r="32" spans="1:9" ht="12.75">
      <c r="A32" s="11" t="s">
        <v>10</v>
      </c>
      <c r="B32" s="101" t="s">
        <v>0</v>
      </c>
      <c r="C32" s="26">
        <v>17.9</v>
      </c>
      <c r="D32" s="3" t="s">
        <v>33</v>
      </c>
      <c r="F32" s="15" t="s">
        <v>10</v>
      </c>
      <c r="G32" s="101" t="s">
        <v>28</v>
      </c>
      <c r="H32" s="26">
        <v>19.05</v>
      </c>
      <c r="I32" s="3" t="s">
        <v>33</v>
      </c>
    </row>
    <row r="33" spans="1:9" ht="12.75">
      <c r="A33" s="11" t="s">
        <v>11</v>
      </c>
      <c r="B33" s="101" t="s">
        <v>23</v>
      </c>
      <c r="C33" s="26">
        <v>17.92</v>
      </c>
      <c r="D33" s="1" t="s">
        <v>36</v>
      </c>
      <c r="F33" s="15" t="s">
        <v>11</v>
      </c>
      <c r="G33" s="102" t="s">
        <v>26</v>
      </c>
      <c r="H33" s="21">
        <v>19.1</v>
      </c>
      <c r="I33" s="3" t="s">
        <v>1</v>
      </c>
    </row>
    <row r="36" spans="1:9" ht="12.75">
      <c r="A36" s="126" t="s">
        <v>114</v>
      </c>
      <c r="B36" s="127"/>
      <c r="C36" s="127"/>
      <c r="D36" s="127"/>
      <c r="E36" s="127"/>
      <c r="F36" s="127"/>
      <c r="G36" s="127"/>
      <c r="H36" s="127"/>
      <c r="I36" s="127"/>
    </row>
    <row r="37" ht="13.5" thickBot="1"/>
    <row r="38" spans="1:9" ht="13.5" thickBot="1">
      <c r="A38" s="118" t="s">
        <v>61</v>
      </c>
      <c r="B38" s="119"/>
      <c r="C38" s="119"/>
      <c r="D38" s="120"/>
      <c r="F38" s="121" t="s">
        <v>64</v>
      </c>
      <c r="G38" s="122"/>
      <c r="H38" s="122"/>
      <c r="I38" s="123"/>
    </row>
    <row r="39" spans="1:9" ht="13.5" thickBot="1">
      <c r="A39" s="5"/>
      <c r="B39" s="12" t="s">
        <v>54</v>
      </c>
      <c r="C39" s="13" t="s">
        <v>62</v>
      </c>
      <c r="D39" s="14" t="s">
        <v>63</v>
      </c>
      <c r="F39" s="5"/>
      <c r="G39" s="16" t="s">
        <v>54</v>
      </c>
      <c r="H39" s="17" t="s">
        <v>62</v>
      </c>
      <c r="I39" s="18" t="s">
        <v>63</v>
      </c>
    </row>
    <row r="40" spans="1:9" ht="12.75">
      <c r="A40" s="11" t="s">
        <v>2</v>
      </c>
      <c r="B40" s="101" t="s">
        <v>24</v>
      </c>
      <c r="C40" s="21">
        <v>20.39</v>
      </c>
      <c r="D40" s="1" t="s">
        <v>0</v>
      </c>
      <c r="F40" s="15" t="s">
        <v>2</v>
      </c>
      <c r="G40" s="101" t="s">
        <v>26</v>
      </c>
      <c r="H40" s="26">
        <v>21.25</v>
      </c>
      <c r="I40" s="3" t="s">
        <v>0</v>
      </c>
    </row>
    <row r="41" spans="1:9" ht="12.75">
      <c r="A41" s="11" t="s">
        <v>3</v>
      </c>
      <c r="B41" s="101" t="s">
        <v>27</v>
      </c>
      <c r="C41" s="21">
        <v>20.65</v>
      </c>
      <c r="D41" s="1" t="s">
        <v>0</v>
      </c>
      <c r="F41" s="15" t="s">
        <v>3</v>
      </c>
      <c r="G41" s="101" t="s">
        <v>36</v>
      </c>
      <c r="H41" s="21">
        <v>22.05</v>
      </c>
      <c r="I41" s="3" t="s">
        <v>0</v>
      </c>
    </row>
    <row r="42" spans="1:9" ht="12.75">
      <c r="A42" s="11" t="s">
        <v>4</v>
      </c>
      <c r="B42" s="101" t="s">
        <v>43</v>
      </c>
      <c r="C42" s="26">
        <v>21.36</v>
      </c>
      <c r="D42" s="1" t="s">
        <v>0</v>
      </c>
      <c r="F42" s="15" t="s">
        <v>4</v>
      </c>
      <c r="G42" s="24" t="s">
        <v>26</v>
      </c>
      <c r="H42" s="26">
        <v>22.44</v>
      </c>
      <c r="I42" s="3" t="s">
        <v>24</v>
      </c>
    </row>
    <row r="43" spans="1:9" ht="12.75">
      <c r="A43" s="11" t="s">
        <v>5</v>
      </c>
      <c r="B43" s="101" t="s">
        <v>26</v>
      </c>
      <c r="C43" s="21">
        <v>21.46</v>
      </c>
      <c r="D43" s="1" t="s">
        <v>0</v>
      </c>
      <c r="F43" s="15" t="s">
        <v>5</v>
      </c>
      <c r="G43" s="24" t="s">
        <v>116</v>
      </c>
      <c r="H43" s="26">
        <v>22.72</v>
      </c>
      <c r="I43" s="3" t="s">
        <v>24</v>
      </c>
    </row>
    <row r="44" spans="1:9" ht="12.75">
      <c r="A44" s="11" t="s">
        <v>6</v>
      </c>
      <c r="B44" s="25" t="s">
        <v>93</v>
      </c>
      <c r="C44" s="100">
        <v>21.48</v>
      </c>
      <c r="D44" s="1" t="s">
        <v>0</v>
      </c>
      <c r="F44" s="15" t="s">
        <v>6</v>
      </c>
      <c r="G44" s="25" t="s">
        <v>36</v>
      </c>
      <c r="H44" s="27">
        <v>23.01</v>
      </c>
      <c r="I44" s="3" t="s">
        <v>24</v>
      </c>
    </row>
    <row r="45" spans="1:9" ht="12.75">
      <c r="A45" s="11" t="s">
        <v>7</v>
      </c>
      <c r="B45" s="101" t="s">
        <v>25</v>
      </c>
      <c r="C45" s="26">
        <v>21.72</v>
      </c>
      <c r="D45" s="1" t="s">
        <v>0</v>
      </c>
      <c r="F45" s="15" t="s">
        <v>7</v>
      </c>
      <c r="G45" s="101" t="s">
        <v>111</v>
      </c>
      <c r="H45" s="21">
        <v>23.13</v>
      </c>
      <c r="I45" s="3" t="s">
        <v>0</v>
      </c>
    </row>
    <row r="46" spans="1:9" ht="12.75">
      <c r="A46" s="11" t="s">
        <v>8</v>
      </c>
      <c r="B46" s="102" t="s">
        <v>27</v>
      </c>
      <c r="C46" s="21">
        <v>21.97</v>
      </c>
      <c r="D46" s="3" t="s">
        <v>24</v>
      </c>
      <c r="F46" s="15" t="s">
        <v>8</v>
      </c>
      <c r="G46" s="101" t="s">
        <v>116</v>
      </c>
      <c r="H46" s="21">
        <v>23.65</v>
      </c>
      <c r="I46" s="3" t="s">
        <v>0</v>
      </c>
    </row>
    <row r="47" spans="1:9" ht="12.75">
      <c r="A47" s="11" t="s">
        <v>9</v>
      </c>
      <c r="B47" s="101" t="s">
        <v>115</v>
      </c>
      <c r="C47" s="26">
        <v>22.87</v>
      </c>
      <c r="D47" s="1" t="s">
        <v>0</v>
      </c>
      <c r="F47" s="15" t="s">
        <v>9</v>
      </c>
      <c r="G47" s="102" t="s">
        <v>33</v>
      </c>
      <c r="H47" s="21">
        <v>24</v>
      </c>
      <c r="I47" s="3" t="s">
        <v>24</v>
      </c>
    </row>
    <row r="48" spans="1:9" ht="12.75">
      <c r="A48" s="11" t="s">
        <v>10</v>
      </c>
      <c r="B48" s="101" t="s">
        <v>23</v>
      </c>
      <c r="C48" s="21">
        <v>23.02</v>
      </c>
      <c r="D48" s="1" t="s">
        <v>0</v>
      </c>
      <c r="F48" s="15" t="s">
        <v>10</v>
      </c>
      <c r="G48" s="101" t="s">
        <v>47</v>
      </c>
      <c r="H48" s="26">
        <v>24.4</v>
      </c>
      <c r="I48" s="3" t="s">
        <v>0</v>
      </c>
    </row>
    <row r="49" spans="1:9" ht="12.75">
      <c r="A49" s="11" t="s">
        <v>11</v>
      </c>
      <c r="B49" s="102" t="s">
        <v>23</v>
      </c>
      <c r="C49" s="21">
        <v>23.04</v>
      </c>
      <c r="D49" s="3" t="s">
        <v>24</v>
      </c>
      <c r="F49" s="15" t="s">
        <v>11</v>
      </c>
      <c r="G49" s="101" t="s">
        <v>0</v>
      </c>
      <c r="H49" s="21">
        <v>25.36</v>
      </c>
      <c r="I49" s="3" t="s">
        <v>24</v>
      </c>
    </row>
    <row r="50" spans="1:9" ht="12.75">
      <c r="A50" s="20"/>
      <c r="B50" s="20"/>
      <c r="C50" s="21"/>
      <c r="D50" s="20"/>
      <c r="F50" s="22"/>
      <c r="G50" s="20"/>
      <c r="H50" s="21"/>
      <c r="I50" s="20"/>
    </row>
    <row r="51" spans="1:9" ht="12.75">
      <c r="A51" s="20"/>
      <c r="B51" s="20"/>
      <c r="C51" s="21"/>
      <c r="D51" s="20"/>
      <c r="F51" s="22"/>
      <c r="G51" s="20"/>
      <c r="H51" s="21"/>
      <c r="I51" s="20"/>
    </row>
    <row r="52" spans="1:4" ht="12.75">
      <c r="A52" s="20"/>
      <c r="B52" s="20"/>
      <c r="C52" s="21"/>
      <c r="D52" s="20"/>
    </row>
  </sheetData>
  <sheetProtection/>
  <mergeCells count="8">
    <mergeCell ref="A38:D38"/>
    <mergeCell ref="F38:I38"/>
    <mergeCell ref="A22:D22"/>
    <mergeCell ref="F22:I22"/>
    <mergeCell ref="A20:I20"/>
    <mergeCell ref="G1:J1"/>
    <mergeCell ref="A1:D1"/>
    <mergeCell ref="A36:I36"/>
  </mergeCells>
  <printOptions/>
  <pageMargins left="0.47" right="0.25" top="0.84" bottom="0.85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="75" zoomScaleNormal="75" zoomScalePageLayoutView="0" workbookViewId="0" topLeftCell="A7">
      <selection activeCell="Q46" sqref="Q46"/>
    </sheetView>
  </sheetViews>
  <sheetFormatPr defaultColWidth="9.140625" defaultRowHeight="12.75"/>
  <cols>
    <col min="1" max="1" width="5.8515625" style="31" customWidth="1"/>
    <col min="2" max="2" width="13.421875" style="50" customWidth="1"/>
    <col min="3" max="3" width="6.421875" style="31" customWidth="1"/>
    <col min="4" max="4" width="10.421875" style="31" customWidth="1"/>
    <col min="5" max="5" width="7.7109375" style="31" customWidth="1"/>
    <col min="6" max="6" width="10.8515625" style="31" customWidth="1"/>
    <col min="7" max="7" width="7.00390625" style="31" customWidth="1"/>
    <col min="8" max="9" width="8.421875" style="31" customWidth="1"/>
    <col min="10" max="10" width="6.421875" style="31" customWidth="1"/>
    <col min="11" max="11" width="11.140625" style="31" customWidth="1"/>
    <col min="12" max="12" width="8.00390625" style="31" customWidth="1"/>
    <col min="13" max="13" width="7.421875" style="31" customWidth="1"/>
    <col min="14" max="14" width="10.421875" style="31" customWidth="1"/>
    <col min="15" max="15" width="10.8515625" style="31" customWidth="1"/>
    <col min="16" max="16" width="8.28125" style="31" customWidth="1"/>
    <col min="17" max="17" width="12.28125" style="31" customWidth="1"/>
    <col min="18" max="16384" width="9.140625" style="50" customWidth="1"/>
  </cols>
  <sheetData>
    <row r="1" spans="1:3" ht="12.75" customHeight="1">
      <c r="A1" s="135" t="s">
        <v>92</v>
      </c>
      <c r="B1" s="135"/>
      <c r="C1" s="135"/>
    </row>
    <row r="2" ht="12.75" customHeight="1"/>
    <row r="3" spans="2:22" ht="12.75" customHeight="1" thickBot="1">
      <c r="B3" s="57" t="s">
        <v>63</v>
      </c>
      <c r="C3" s="51"/>
      <c r="D3" s="36" t="s">
        <v>1</v>
      </c>
      <c r="E3" s="37" t="s">
        <v>24</v>
      </c>
      <c r="F3" s="37" t="s">
        <v>0</v>
      </c>
      <c r="G3" s="37" t="s">
        <v>30</v>
      </c>
      <c r="H3" s="37" t="s">
        <v>33</v>
      </c>
      <c r="I3" s="37" t="s">
        <v>34</v>
      </c>
      <c r="J3" s="37" t="s">
        <v>36</v>
      </c>
      <c r="K3" s="37" t="s">
        <v>35</v>
      </c>
      <c r="L3" s="37" t="s">
        <v>22</v>
      </c>
      <c r="M3" s="37" t="s">
        <v>45</v>
      </c>
      <c r="N3" s="37" t="s">
        <v>32</v>
      </c>
      <c r="O3" s="37" t="s">
        <v>37</v>
      </c>
      <c r="P3" s="56" t="s">
        <v>38</v>
      </c>
      <c r="Q3" s="131" t="s">
        <v>81</v>
      </c>
      <c r="S3" s="91"/>
      <c r="T3" s="91"/>
      <c r="U3" s="91"/>
      <c r="V3" s="91"/>
    </row>
    <row r="4" spans="1:22" ht="12.75" customHeight="1" thickBot="1">
      <c r="A4" s="38" t="s">
        <v>61</v>
      </c>
      <c r="B4" s="60" t="s">
        <v>54</v>
      </c>
      <c r="C4" s="51" t="s">
        <v>73</v>
      </c>
      <c r="D4" s="61"/>
      <c r="E4" s="37"/>
      <c r="F4" s="62"/>
      <c r="G4" s="37"/>
      <c r="H4" s="62"/>
      <c r="I4" s="37"/>
      <c r="J4" s="62"/>
      <c r="K4" s="37"/>
      <c r="L4" s="62"/>
      <c r="M4" s="37"/>
      <c r="N4" s="62"/>
      <c r="O4" s="37"/>
      <c r="P4" s="70"/>
      <c r="Q4" s="132"/>
      <c r="S4" s="91"/>
      <c r="T4" s="91"/>
      <c r="U4" s="91"/>
      <c r="V4" s="91"/>
    </row>
    <row r="5" spans="1:23" ht="12.75" customHeight="1">
      <c r="A5" s="42">
        <v>1</v>
      </c>
      <c r="B5" s="59" t="s">
        <v>23</v>
      </c>
      <c r="C5" s="43" t="s">
        <v>76</v>
      </c>
      <c r="D5" s="44">
        <v>7</v>
      </c>
      <c r="E5" s="45">
        <v>2</v>
      </c>
      <c r="F5" s="45">
        <v>8</v>
      </c>
      <c r="G5" s="45">
        <v>11</v>
      </c>
      <c r="H5" s="45">
        <v>4</v>
      </c>
      <c r="I5" s="45">
        <v>24</v>
      </c>
      <c r="J5" s="45">
        <v>3</v>
      </c>
      <c r="K5" s="45"/>
      <c r="L5" s="45"/>
      <c r="M5" s="53"/>
      <c r="N5" s="53"/>
      <c r="O5" s="53"/>
      <c r="P5" s="66"/>
      <c r="Q5" s="71">
        <v>7</v>
      </c>
      <c r="R5" s="68"/>
      <c r="S5" s="101"/>
      <c r="T5"/>
      <c r="U5"/>
      <c r="V5" s="26"/>
      <c r="W5" s="21"/>
    </row>
    <row r="6" spans="1:23" ht="12.75" customHeight="1">
      <c r="A6" s="42">
        <v>2</v>
      </c>
      <c r="B6" s="103" t="s">
        <v>33</v>
      </c>
      <c r="C6" s="43" t="s">
        <v>77</v>
      </c>
      <c r="D6" s="44">
        <v>16</v>
      </c>
      <c r="E6" s="45">
        <v>12</v>
      </c>
      <c r="F6" s="45">
        <v>17</v>
      </c>
      <c r="G6" s="45">
        <v>14</v>
      </c>
      <c r="H6" s="45">
        <v>9</v>
      </c>
      <c r="I6" s="45">
        <v>0</v>
      </c>
      <c r="J6" s="45">
        <v>0</v>
      </c>
      <c r="K6" s="45"/>
      <c r="L6" s="45"/>
      <c r="M6" s="53"/>
      <c r="N6" s="53"/>
      <c r="O6" s="53"/>
      <c r="P6" s="66"/>
      <c r="Q6" s="71">
        <v>5</v>
      </c>
      <c r="R6" s="68"/>
      <c r="S6" s="101"/>
      <c r="T6"/>
      <c r="U6"/>
      <c r="V6" s="26"/>
      <c r="W6" s="26"/>
    </row>
    <row r="7" spans="1:23" ht="12.75" customHeight="1">
      <c r="A7" s="42">
        <v>3</v>
      </c>
      <c r="B7" s="103" t="s">
        <v>55</v>
      </c>
      <c r="C7" s="43" t="s">
        <v>78</v>
      </c>
      <c r="D7" s="44">
        <v>18</v>
      </c>
      <c r="E7" s="45">
        <v>22</v>
      </c>
      <c r="F7" s="45">
        <v>29</v>
      </c>
      <c r="G7" s="45">
        <v>7</v>
      </c>
      <c r="H7" s="45">
        <v>12</v>
      </c>
      <c r="I7" s="45">
        <v>23</v>
      </c>
      <c r="J7" s="45">
        <v>23</v>
      </c>
      <c r="K7" s="45"/>
      <c r="L7" s="45"/>
      <c r="M7" s="53"/>
      <c r="N7" s="53"/>
      <c r="O7" s="53"/>
      <c r="P7" s="66"/>
      <c r="Q7" s="71">
        <v>7</v>
      </c>
      <c r="R7" s="68"/>
      <c r="S7" s="101"/>
      <c r="T7" s="106"/>
      <c r="U7" s="106"/>
      <c r="V7" s="21"/>
      <c r="W7" s="21"/>
    </row>
    <row r="8" spans="1:23" ht="12.75" customHeight="1">
      <c r="A8" s="42">
        <v>4</v>
      </c>
      <c r="B8" s="103" t="s">
        <v>96</v>
      </c>
      <c r="C8" s="43" t="s">
        <v>76</v>
      </c>
      <c r="D8" s="44">
        <v>3</v>
      </c>
      <c r="E8" s="45">
        <v>26</v>
      </c>
      <c r="F8" s="45">
        <v>4</v>
      </c>
      <c r="G8" s="45">
        <v>2</v>
      </c>
      <c r="H8" s="45">
        <v>20</v>
      </c>
      <c r="I8" s="45">
        <v>5</v>
      </c>
      <c r="J8" s="45">
        <v>5</v>
      </c>
      <c r="K8" s="45"/>
      <c r="L8" s="45"/>
      <c r="M8" s="53"/>
      <c r="N8" s="53"/>
      <c r="O8" s="53"/>
      <c r="P8" s="66"/>
      <c r="Q8" s="71">
        <v>7</v>
      </c>
      <c r="R8" s="68"/>
      <c r="S8" s="101"/>
      <c r="T8" s="106"/>
      <c r="U8" s="106"/>
      <c r="V8" s="21"/>
      <c r="W8" s="21"/>
    </row>
    <row r="9" spans="1:23" ht="12.75" customHeight="1">
      <c r="A9" s="42">
        <v>5</v>
      </c>
      <c r="B9" s="103" t="s">
        <v>68</v>
      </c>
      <c r="C9" s="43" t="s">
        <v>77</v>
      </c>
      <c r="D9" s="44">
        <v>0</v>
      </c>
      <c r="E9" s="45">
        <v>18</v>
      </c>
      <c r="F9" s="45">
        <v>24</v>
      </c>
      <c r="G9" s="45">
        <v>22</v>
      </c>
      <c r="H9" s="45">
        <v>16</v>
      </c>
      <c r="I9" s="45">
        <v>19</v>
      </c>
      <c r="J9" s="45">
        <v>0</v>
      </c>
      <c r="K9" s="45"/>
      <c r="L9" s="45"/>
      <c r="M9" s="53"/>
      <c r="N9" s="53"/>
      <c r="O9" s="53"/>
      <c r="P9" s="66"/>
      <c r="Q9" s="71">
        <v>5</v>
      </c>
      <c r="R9" s="68"/>
      <c r="S9" s="101"/>
      <c r="T9"/>
      <c r="U9"/>
      <c r="V9" s="26"/>
      <c r="W9" s="26"/>
    </row>
    <row r="10" spans="1:23" ht="12.75" customHeight="1">
      <c r="A10" s="42">
        <v>6</v>
      </c>
      <c r="B10" s="103" t="s">
        <v>95</v>
      </c>
      <c r="C10" s="43" t="s">
        <v>75</v>
      </c>
      <c r="D10" s="44">
        <v>10</v>
      </c>
      <c r="E10" s="45">
        <v>6</v>
      </c>
      <c r="F10" s="45">
        <v>20</v>
      </c>
      <c r="G10" s="45">
        <v>5</v>
      </c>
      <c r="H10" s="45">
        <v>6</v>
      </c>
      <c r="I10" s="45">
        <v>6</v>
      </c>
      <c r="J10" s="45">
        <v>16</v>
      </c>
      <c r="K10" s="45"/>
      <c r="L10" s="45"/>
      <c r="M10" s="73"/>
      <c r="N10" s="73"/>
      <c r="O10" s="53"/>
      <c r="P10" s="66"/>
      <c r="Q10" s="71">
        <v>7</v>
      </c>
      <c r="R10" s="68"/>
      <c r="S10" s="101"/>
      <c r="T10" s="106"/>
      <c r="U10" s="106"/>
      <c r="V10" s="21"/>
      <c r="W10" s="21"/>
    </row>
    <row r="11" spans="1:23" ht="12.75" customHeight="1">
      <c r="A11" s="42">
        <v>7</v>
      </c>
      <c r="B11" s="103" t="s">
        <v>89</v>
      </c>
      <c r="C11" s="43" t="s">
        <v>75</v>
      </c>
      <c r="D11" s="44">
        <v>20</v>
      </c>
      <c r="E11" s="45">
        <v>14</v>
      </c>
      <c r="F11" s="45">
        <v>22</v>
      </c>
      <c r="G11" s="45">
        <v>18</v>
      </c>
      <c r="H11" s="45">
        <v>0</v>
      </c>
      <c r="I11" s="45">
        <v>10</v>
      </c>
      <c r="J11" s="45">
        <v>25</v>
      </c>
      <c r="K11" s="45"/>
      <c r="L11" s="45"/>
      <c r="M11" s="45"/>
      <c r="N11" s="45"/>
      <c r="O11" s="74"/>
      <c r="P11" s="76"/>
      <c r="Q11" s="71">
        <v>6</v>
      </c>
      <c r="R11" s="68"/>
      <c r="S11" s="101"/>
      <c r="T11"/>
      <c r="U11"/>
      <c r="V11" s="26"/>
      <c r="W11" s="21"/>
    </row>
    <row r="12" spans="1:23" ht="12.75" customHeight="1">
      <c r="A12" s="42">
        <v>8</v>
      </c>
      <c r="B12" s="103" t="s">
        <v>66</v>
      </c>
      <c r="C12" s="43" t="s">
        <v>75</v>
      </c>
      <c r="D12" s="44">
        <v>0</v>
      </c>
      <c r="E12" s="45">
        <v>0</v>
      </c>
      <c r="F12" s="45">
        <v>18</v>
      </c>
      <c r="G12" s="45">
        <v>0</v>
      </c>
      <c r="H12" s="45">
        <v>0</v>
      </c>
      <c r="I12" s="45">
        <v>15</v>
      </c>
      <c r="J12" s="45">
        <v>0</v>
      </c>
      <c r="K12" s="45"/>
      <c r="L12" s="45"/>
      <c r="M12" s="73"/>
      <c r="N12" s="73"/>
      <c r="O12" s="53"/>
      <c r="P12" s="66"/>
      <c r="Q12" s="71">
        <v>2</v>
      </c>
      <c r="R12" s="68"/>
      <c r="S12" s="101"/>
      <c r="T12"/>
      <c r="U12"/>
      <c r="V12" s="26"/>
      <c r="W12" s="21"/>
    </row>
    <row r="13" spans="1:23" ht="12.75" customHeight="1">
      <c r="A13" s="42">
        <v>9</v>
      </c>
      <c r="B13" s="103" t="s">
        <v>121</v>
      </c>
      <c r="C13" s="43" t="s">
        <v>80</v>
      </c>
      <c r="D13" s="44">
        <v>0</v>
      </c>
      <c r="E13" s="45">
        <v>0</v>
      </c>
      <c r="F13" s="45">
        <v>28</v>
      </c>
      <c r="G13" s="45">
        <v>0</v>
      </c>
      <c r="H13" s="45">
        <v>0</v>
      </c>
      <c r="I13" s="45">
        <v>0</v>
      </c>
      <c r="J13" s="45">
        <v>8</v>
      </c>
      <c r="K13" s="45"/>
      <c r="L13" s="45"/>
      <c r="M13" s="45"/>
      <c r="N13" s="45"/>
      <c r="O13" s="74"/>
      <c r="P13" s="76"/>
      <c r="Q13" s="71">
        <v>2</v>
      </c>
      <c r="R13" s="68"/>
      <c r="S13" s="101"/>
      <c r="T13" s="106"/>
      <c r="U13" s="106"/>
      <c r="V13" s="21"/>
      <c r="W13" s="21"/>
    </row>
    <row r="14" spans="1:23" ht="12.75" customHeight="1">
      <c r="A14" s="42">
        <v>10</v>
      </c>
      <c r="B14" s="103" t="s">
        <v>115</v>
      </c>
      <c r="C14" s="43" t="s">
        <v>80</v>
      </c>
      <c r="D14" s="44">
        <v>0</v>
      </c>
      <c r="E14" s="45">
        <v>0</v>
      </c>
      <c r="F14" s="45">
        <v>7</v>
      </c>
      <c r="G14" s="45">
        <v>0</v>
      </c>
      <c r="H14" s="45">
        <v>0</v>
      </c>
      <c r="I14" s="45">
        <v>0</v>
      </c>
      <c r="J14" s="45">
        <v>11</v>
      </c>
      <c r="K14" s="45"/>
      <c r="L14" s="45"/>
      <c r="M14" s="45"/>
      <c r="N14" s="45"/>
      <c r="O14" s="74"/>
      <c r="P14" s="76"/>
      <c r="Q14" s="71">
        <v>2</v>
      </c>
      <c r="R14" s="68"/>
      <c r="S14" s="101"/>
      <c r="T14"/>
      <c r="U14"/>
      <c r="V14" s="26"/>
      <c r="W14" s="21"/>
    </row>
    <row r="15" spans="1:23" ht="12.75" customHeight="1">
      <c r="A15" s="42">
        <v>11</v>
      </c>
      <c r="B15" s="103" t="s">
        <v>38</v>
      </c>
      <c r="C15" s="43" t="s">
        <v>74</v>
      </c>
      <c r="D15" s="44">
        <v>0</v>
      </c>
      <c r="E15" s="45">
        <v>21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/>
      <c r="L15" s="45"/>
      <c r="M15" s="73"/>
      <c r="N15" s="73"/>
      <c r="O15" s="53"/>
      <c r="P15" s="66"/>
      <c r="Q15" s="71">
        <v>1</v>
      </c>
      <c r="R15" s="68"/>
      <c r="S15" s="101"/>
      <c r="T15"/>
      <c r="U15"/>
      <c r="V15" s="26"/>
      <c r="W15" s="26"/>
    </row>
    <row r="16" spans="1:23" ht="12.75" customHeight="1">
      <c r="A16" s="42">
        <v>12</v>
      </c>
      <c r="B16" s="103" t="s">
        <v>120</v>
      </c>
      <c r="C16" s="43" t="s">
        <v>75</v>
      </c>
      <c r="D16" s="44">
        <v>0</v>
      </c>
      <c r="E16" s="45">
        <v>0</v>
      </c>
      <c r="F16" s="45">
        <v>23</v>
      </c>
      <c r="G16" s="45">
        <v>0</v>
      </c>
      <c r="H16" s="45">
        <v>0</v>
      </c>
      <c r="I16" s="45">
        <v>0</v>
      </c>
      <c r="J16" s="45">
        <v>0</v>
      </c>
      <c r="K16" s="45"/>
      <c r="L16" s="45"/>
      <c r="M16" s="45"/>
      <c r="N16" s="45"/>
      <c r="O16" s="92"/>
      <c r="P16" s="92"/>
      <c r="Q16" s="71">
        <v>1</v>
      </c>
      <c r="R16" s="68"/>
      <c r="S16" s="101"/>
      <c r="T16"/>
      <c r="U16"/>
      <c r="V16" s="26"/>
      <c r="W16" s="26"/>
    </row>
    <row r="17" spans="1:23" ht="12.75" customHeight="1">
      <c r="A17" s="42">
        <v>13</v>
      </c>
      <c r="B17" s="103" t="s">
        <v>71</v>
      </c>
      <c r="C17" s="43" t="s">
        <v>79</v>
      </c>
      <c r="D17" s="44">
        <v>0</v>
      </c>
      <c r="E17" s="45">
        <v>8</v>
      </c>
      <c r="F17" s="45">
        <v>0</v>
      </c>
      <c r="G17" s="45">
        <v>0</v>
      </c>
      <c r="H17" s="45">
        <v>19</v>
      </c>
      <c r="I17" s="45">
        <v>0</v>
      </c>
      <c r="J17" s="45">
        <v>0</v>
      </c>
      <c r="K17" s="45"/>
      <c r="L17" s="45"/>
      <c r="M17" s="45"/>
      <c r="N17" s="45"/>
      <c r="O17" s="73"/>
      <c r="P17" s="75"/>
      <c r="Q17" s="71">
        <v>2</v>
      </c>
      <c r="R17" s="68"/>
      <c r="S17" s="101"/>
      <c r="T17" s="106"/>
      <c r="U17" s="106"/>
      <c r="V17" s="21"/>
      <c r="W17" s="26"/>
    </row>
    <row r="18" spans="1:23" ht="12.75" customHeight="1">
      <c r="A18" s="42">
        <v>14</v>
      </c>
      <c r="B18" s="103" t="s">
        <v>36</v>
      </c>
      <c r="C18" s="43" t="s">
        <v>78</v>
      </c>
      <c r="D18" s="44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22</v>
      </c>
      <c r="K18" s="45"/>
      <c r="L18" s="45"/>
      <c r="M18" s="45"/>
      <c r="N18" s="45"/>
      <c r="O18" s="73"/>
      <c r="P18" s="75"/>
      <c r="Q18" s="71">
        <v>1</v>
      </c>
      <c r="R18" s="68"/>
      <c r="S18" s="101"/>
      <c r="T18"/>
      <c r="U18"/>
      <c r="V18" s="26"/>
      <c r="W18" s="21"/>
    </row>
    <row r="19" spans="1:23" ht="12.75" customHeight="1">
      <c r="A19" s="42">
        <v>15</v>
      </c>
      <c r="B19" s="103" t="s">
        <v>123</v>
      </c>
      <c r="C19" s="43" t="s">
        <v>77</v>
      </c>
      <c r="D19" s="44">
        <v>0</v>
      </c>
      <c r="E19" s="45">
        <v>0</v>
      </c>
      <c r="F19" s="45">
        <v>0</v>
      </c>
      <c r="G19" s="45">
        <v>24</v>
      </c>
      <c r="H19" s="45">
        <v>0</v>
      </c>
      <c r="I19" s="45">
        <v>0</v>
      </c>
      <c r="J19" s="45">
        <v>0</v>
      </c>
      <c r="K19" s="45"/>
      <c r="L19" s="45"/>
      <c r="M19" s="45"/>
      <c r="N19" s="45"/>
      <c r="O19" s="73"/>
      <c r="P19" s="75"/>
      <c r="Q19" s="46">
        <v>1</v>
      </c>
      <c r="R19" s="68"/>
      <c r="S19" s="101"/>
      <c r="T19"/>
      <c r="U19"/>
      <c r="V19" s="26"/>
      <c r="W19" s="21"/>
    </row>
    <row r="20" spans="1:23" ht="12.75" customHeight="1">
      <c r="A20" s="42">
        <v>16</v>
      </c>
      <c r="B20" s="103" t="s">
        <v>27</v>
      </c>
      <c r="C20" s="43" t="s">
        <v>76</v>
      </c>
      <c r="D20" s="44">
        <v>2</v>
      </c>
      <c r="E20" s="45">
        <v>1</v>
      </c>
      <c r="F20" s="45">
        <v>2</v>
      </c>
      <c r="G20" s="45">
        <v>3</v>
      </c>
      <c r="H20" s="45">
        <v>7</v>
      </c>
      <c r="I20" s="45">
        <v>11</v>
      </c>
      <c r="J20" s="45">
        <v>6</v>
      </c>
      <c r="K20" s="45"/>
      <c r="L20" s="45"/>
      <c r="M20" s="45"/>
      <c r="N20" s="45"/>
      <c r="O20" s="73"/>
      <c r="P20" s="75"/>
      <c r="Q20" s="46">
        <v>7</v>
      </c>
      <c r="R20" s="68"/>
      <c r="S20" s="101"/>
      <c r="T20"/>
      <c r="U20"/>
      <c r="V20" s="26"/>
      <c r="W20" s="21"/>
    </row>
    <row r="21" spans="1:23" ht="12.75" customHeight="1">
      <c r="A21" s="42">
        <v>17</v>
      </c>
      <c r="B21" s="103" t="s">
        <v>70</v>
      </c>
      <c r="C21" s="48" t="s">
        <v>78</v>
      </c>
      <c r="D21" s="44">
        <v>11</v>
      </c>
      <c r="E21" s="45">
        <v>5</v>
      </c>
      <c r="F21" s="45">
        <v>13</v>
      </c>
      <c r="G21" s="45">
        <v>21</v>
      </c>
      <c r="H21" s="45">
        <v>15</v>
      </c>
      <c r="I21" s="45">
        <v>8</v>
      </c>
      <c r="J21" s="45">
        <v>12</v>
      </c>
      <c r="K21" s="45"/>
      <c r="L21" s="45"/>
      <c r="M21" s="45"/>
      <c r="N21" s="45"/>
      <c r="O21" s="73"/>
      <c r="P21" s="75"/>
      <c r="Q21" s="46">
        <v>7</v>
      </c>
      <c r="S21" s="91"/>
      <c r="T21" s="109"/>
      <c r="U21" s="106"/>
      <c r="V21" s="106"/>
      <c r="W21" s="21"/>
    </row>
    <row r="22" spans="1:23" ht="12.75" customHeight="1">
      <c r="A22" s="42">
        <v>18</v>
      </c>
      <c r="B22" s="103" t="s">
        <v>72</v>
      </c>
      <c r="C22" s="43" t="s">
        <v>78</v>
      </c>
      <c r="D22" s="44">
        <v>0</v>
      </c>
      <c r="E22" s="45">
        <v>0</v>
      </c>
      <c r="F22" s="45">
        <v>0</v>
      </c>
      <c r="G22" s="45">
        <v>19</v>
      </c>
      <c r="H22" s="45">
        <v>0</v>
      </c>
      <c r="I22" s="45">
        <v>0</v>
      </c>
      <c r="J22" s="45">
        <v>21</v>
      </c>
      <c r="K22" s="45"/>
      <c r="L22" s="45"/>
      <c r="M22" s="45"/>
      <c r="N22" s="45"/>
      <c r="O22" s="45"/>
      <c r="P22" s="55"/>
      <c r="Q22" s="46">
        <v>2</v>
      </c>
      <c r="S22" s="91"/>
      <c r="T22" s="109"/>
      <c r="U22"/>
      <c r="V22"/>
      <c r="W22" s="100"/>
    </row>
    <row r="23" spans="1:20" ht="12.75" customHeight="1">
      <c r="A23" s="42">
        <v>19</v>
      </c>
      <c r="B23" s="103" t="s">
        <v>0</v>
      </c>
      <c r="C23" s="43" t="s">
        <v>75</v>
      </c>
      <c r="D23" s="44">
        <v>8</v>
      </c>
      <c r="E23" s="45">
        <v>4</v>
      </c>
      <c r="F23" s="45">
        <v>15</v>
      </c>
      <c r="G23" s="45">
        <v>23</v>
      </c>
      <c r="H23" s="45">
        <v>2</v>
      </c>
      <c r="I23" s="45">
        <v>4</v>
      </c>
      <c r="J23" s="45">
        <v>4</v>
      </c>
      <c r="K23" s="45"/>
      <c r="L23" s="45"/>
      <c r="M23" s="45"/>
      <c r="N23" s="45"/>
      <c r="O23" s="45"/>
      <c r="P23" s="55"/>
      <c r="Q23" s="46">
        <v>7</v>
      </c>
      <c r="S23" s="91"/>
      <c r="T23" s="25"/>
    </row>
    <row r="24" spans="1:20" ht="12.75" customHeight="1">
      <c r="A24" s="42">
        <v>20</v>
      </c>
      <c r="B24" s="103" t="s">
        <v>106</v>
      </c>
      <c r="C24" s="43" t="s">
        <v>80</v>
      </c>
      <c r="D24" s="44">
        <v>0</v>
      </c>
      <c r="E24" s="45">
        <v>10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/>
      <c r="L24" s="45"/>
      <c r="M24" s="45"/>
      <c r="N24" s="45"/>
      <c r="O24" s="45"/>
      <c r="P24" s="55"/>
      <c r="Q24" s="46">
        <v>1</v>
      </c>
      <c r="S24" s="91"/>
      <c r="T24" s="108"/>
    </row>
    <row r="25" spans="1:17" ht="12.75" customHeight="1">
      <c r="A25" s="42">
        <v>21</v>
      </c>
      <c r="B25" s="103" t="s">
        <v>1</v>
      </c>
      <c r="C25" s="43" t="s">
        <v>75</v>
      </c>
      <c r="D25" s="44">
        <v>17</v>
      </c>
      <c r="E25" s="45">
        <v>19</v>
      </c>
      <c r="F25" s="45">
        <v>25</v>
      </c>
      <c r="G25" s="45">
        <v>20</v>
      </c>
      <c r="H25" s="45">
        <v>0</v>
      </c>
      <c r="I25" s="45">
        <v>18</v>
      </c>
      <c r="J25" s="45">
        <v>18</v>
      </c>
      <c r="K25" s="45"/>
      <c r="L25" s="45"/>
      <c r="M25" s="45"/>
      <c r="N25" s="45"/>
      <c r="O25" s="45"/>
      <c r="P25" s="55"/>
      <c r="Q25" s="46">
        <v>6</v>
      </c>
    </row>
    <row r="26" spans="1:17" ht="12.75" customHeight="1">
      <c r="A26" s="42">
        <v>22</v>
      </c>
      <c r="B26" s="103" t="s">
        <v>85</v>
      </c>
      <c r="C26" s="43" t="s">
        <v>76</v>
      </c>
      <c r="D26" s="44">
        <v>0</v>
      </c>
      <c r="E26" s="45">
        <v>0</v>
      </c>
      <c r="F26" s="45">
        <v>0</v>
      </c>
      <c r="G26" s="45">
        <v>0</v>
      </c>
      <c r="H26" s="45">
        <v>22</v>
      </c>
      <c r="I26" s="45">
        <v>0</v>
      </c>
      <c r="J26" s="45">
        <v>0</v>
      </c>
      <c r="K26" s="45"/>
      <c r="L26" s="45"/>
      <c r="M26" s="45"/>
      <c r="N26" s="45"/>
      <c r="O26" s="45"/>
      <c r="P26" s="55"/>
      <c r="Q26" s="46">
        <v>1</v>
      </c>
    </row>
    <row r="27" spans="1:17" ht="12.75" customHeight="1">
      <c r="A27" s="42">
        <v>23</v>
      </c>
      <c r="B27" s="103" t="s">
        <v>25</v>
      </c>
      <c r="C27" s="43" t="s">
        <v>77</v>
      </c>
      <c r="D27" s="44">
        <v>4</v>
      </c>
      <c r="E27" s="45">
        <v>24</v>
      </c>
      <c r="F27" s="45">
        <v>6</v>
      </c>
      <c r="G27" s="45">
        <v>0</v>
      </c>
      <c r="H27" s="45">
        <v>0</v>
      </c>
      <c r="I27" s="45">
        <v>0</v>
      </c>
      <c r="J27" s="45">
        <v>0</v>
      </c>
      <c r="K27" s="45"/>
      <c r="L27" s="45"/>
      <c r="M27" s="45"/>
      <c r="N27" s="45"/>
      <c r="O27" s="45"/>
      <c r="P27" s="55"/>
      <c r="Q27" s="46">
        <v>3</v>
      </c>
    </row>
    <row r="28" spans="1:17" ht="12.75" customHeight="1">
      <c r="A28" s="42">
        <v>24</v>
      </c>
      <c r="B28" s="103" t="s">
        <v>87</v>
      </c>
      <c r="C28" s="43" t="s">
        <v>76</v>
      </c>
      <c r="D28" s="44">
        <v>0</v>
      </c>
      <c r="E28" s="45">
        <v>0</v>
      </c>
      <c r="F28" s="45">
        <v>0</v>
      </c>
      <c r="G28" s="45">
        <v>0</v>
      </c>
      <c r="H28" s="45">
        <v>21</v>
      </c>
      <c r="I28" s="45">
        <v>0</v>
      </c>
      <c r="J28" s="45">
        <v>0</v>
      </c>
      <c r="K28" s="45"/>
      <c r="L28" s="45"/>
      <c r="M28" s="45"/>
      <c r="N28" s="45"/>
      <c r="O28" s="45"/>
      <c r="P28" s="55"/>
      <c r="Q28" s="46">
        <v>1</v>
      </c>
    </row>
    <row r="29" spans="1:17" ht="12.75" customHeight="1">
      <c r="A29" s="42">
        <v>25</v>
      </c>
      <c r="B29" s="103" t="s">
        <v>94</v>
      </c>
      <c r="C29" s="43" t="s">
        <v>78</v>
      </c>
      <c r="D29" s="44">
        <v>19</v>
      </c>
      <c r="E29" s="45">
        <v>25</v>
      </c>
      <c r="F29" s="45">
        <v>0</v>
      </c>
      <c r="G29" s="45">
        <v>17</v>
      </c>
      <c r="H29" s="45">
        <v>0</v>
      </c>
      <c r="I29" s="45">
        <v>22</v>
      </c>
      <c r="J29" s="45">
        <v>20</v>
      </c>
      <c r="K29" s="45"/>
      <c r="L29" s="45"/>
      <c r="M29" s="45"/>
      <c r="N29" s="45"/>
      <c r="O29" s="45"/>
      <c r="P29" s="55"/>
      <c r="Q29" s="46">
        <v>5</v>
      </c>
    </row>
    <row r="30" spans="1:17" ht="12.75" customHeight="1">
      <c r="A30" s="42">
        <v>26</v>
      </c>
      <c r="B30" s="103" t="s">
        <v>31</v>
      </c>
      <c r="C30" s="43" t="s">
        <v>78</v>
      </c>
      <c r="D30" s="44">
        <v>12</v>
      </c>
      <c r="E30" s="45">
        <v>27</v>
      </c>
      <c r="F30" s="45">
        <v>26</v>
      </c>
      <c r="G30" s="45">
        <v>15</v>
      </c>
      <c r="H30" s="45">
        <v>11</v>
      </c>
      <c r="I30" s="45">
        <v>9</v>
      </c>
      <c r="J30" s="45">
        <v>19</v>
      </c>
      <c r="K30" s="45"/>
      <c r="L30" s="45"/>
      <c r="M30" s="45"/>
      <c r="N30" s="45"/>
      <c r="O30" s="45"/>
      <c r="P30" s="55"/>
      <c r="Q30" s="46">
        <v>7</v>
      </c>
    </row>
    <row r="31" spans="1:17" ht="12.75" customHeight="1">
      <c r="A31" s="42">
        <v>27</v>
      </c>
      <c r="B31" s="103" t="s">
        <v>30</v>
      </c>
      <c r="C31" s="43" t="s">
        <v>77</v>
      </c>
      <c r="D31" s="44">
        <v>13</v>
      </c>
      <c r="E31" s="45">
        <v>15</v>
      </c>
      <c r="F31" s="45">
        <v>11</v>
      </c>
      <c r="G31" s="45">
        <v>0</v>
      </c>
      <c r="H31" s="45">
        <v>10</v>
      </c>
      <c r="I31" s="45">
        <v>20</v>
      </c>
      <c r="J31" s="45">
        <v>14</v>
      </c>
      <c r="K31" s="45"/>
      <c r="L31" s="45"/>
      <c r="M31" s="45"/>
      <c r="N31" s="45"/>
      <c r="O31" s="45"/>
      <c r="P31" s="55"/>
      <c r="Q31" s="46">
        <v>6</v>
      </c>
    </row>
    <row r="32" spans="1:17" ht="12.75" customHeight="1">
      <c r="A32" s="42">
        <v>28</v>
      </c>
      <c r="B32" s="103" t="s">
        <v>65</v>
      </c>
      <c r="C32" s="43" t="s">
        <v>80</v>
      </c>
      <c r="D32" s="44">
        <v>15</v>
      </c>
      <c r="E32" s="45">
        <v>9</v>
      </c>
      <c r="F32" s="45">
        <v>12</v>
      </c>
      <c r="G32" s="45">
        <v>6</v>
      </c>
      <c r="H32" s="45">
        <v>24</v>
      </c>
      <c r="I32" s="45">
        <v>3</v>
      </c>
      <c r="J32" s="45">
        <v>9</v>
      </c>
      <c r="K32" s="45"/>
      <c r="L32" s="45"/>
      <c r="M32" s="45"/>
      <c r="N32" s="45"/>
      <c r="O32" s="45"/>
      <c r="P32" s="55"/>
      <c r="Q32" s="46">
        <v>7</v>
      </c>
    </row>
    <row r="33" spans="1:17" ht="12.75" customHeight="1">
      <c r="A33" s="42">
        <v>29</v>
      </c>
      <c r="B33" s="103" t="s">
        <v>67</v>
      </c>
      <c r="C33" s="43" t="s">
        <v>75</v>
      </c>
      <c r="D33" s="44">
        <v>0</v>
      </c>
      <c r="E33" s="45">
        <v>0</v>
      </c>
      <c r="F33" s="45">
        <v>0</v>
      </c>
      <c r="G33" s="45">
        <v>0</v>
      </c>
      <c r="H33" s="45">
        <v>0</v>
      </c>
      <c r="I33" s="45">
        <v>17</v>
      </c>
      <c r="J33" s="45">
        <v>0</v>
      </c>
      <c r="K33" s="45"/>
      <c r="L33" s="45"/>
      <c r="M33" s="45"/>
      <c r="N33" s="45"/>
      <c r="O33" s="45"/>
      <c r="P33" s="55"/>
      <c r="Q33" s="46">
        <v>1</v>
      </c>
    </row>
    <row r="34" spans="1:17" ht="12.75" customHeight="1">
      <c r="A34" s="42">
        <v>30</v>
      </c>
      <c r="B34" s="103" t="s">
        <v>29</v>
      </c>
      <c r="C34" s="43" t="s">
        <v>76</v>
      </c>
      <c r="D34" s="44">
        <v>14</v>
      </c>
      <c r="E34" s="45">
        <v>20</v>
      </c>
      <c r="F34" s="45">
        <v>19</v>
      </c>
      <c r="G34" s="45">
        <v>7</v>
      </c>
      <c r="H34" s="45">
        <v>5</v>
      </c>
      <c r="I34" s="45">
        <v>12</v>
      </c>
      <c r="J34" s="45">
        <v>0</v>
      </c>
      <c r="K34" s="45"/>
      <c r="L34" s="45"/>
      <c r="M34" s="45"/>
      <c r="N34" s="45"/>
      <c r="O34" s="45"/>
      <c r="P34" s="55"/>
      <c r="Q34" s="46">
        <v>6</v>
      </c>
    </row>
    <row r="35" spans="1:17" ht="12.75" customHeight="1">
      <c r="A35" s="42">
        <v>31</v>
      </c>
      <c r="B35" s="103" t="s">
        <v>51</v>
      </c>
      <c r="C35" s="43" t="s">
        <v>76</v>
      </c>
      <c r="D35" s="44">
        <v>6</v>
      </c>
      <c r="E35" s="45">
        <v>17</v>
      </c>
      <c r="F35" s="45">
        <v>27</v>
      </c>
      <c r="G35" s="45">
        <v>13</v>
      </c>
      <c r="H35" s="45">
        <v>13</v>
      </c>
      <c r="I35" s="45">
        <v>16</v>
      </c>
      <c r="J35" s="45">
        <v>10</v>
      </c>
      <c r="K35" s="45"/>
      <c r="L35" s="45"/>
      <c r="M35" s="45"/>
      <c r="N35" s="45"/>
      <c r="O35" s="45"/>
      <c r="P35" s="55"/>
      <c r="Q35" s="46">
        <v>7</v>
      </c>
    </row>
    <row r="36" spans="1:17" ht="12.75" customHeight="1">
      <c r="A36" s="42">
        <v>32</v>
      </c>
      <c r="B36" s="103" t="s">
        <v>43</v>
      </c>
      <c r="C36" s="43" t="s">
        <v>80</v>
      </c>
      <c r="D36" s="44">
        <v>0</v>
      </c>
      <c r="E36" s="45">
        <v>0</v>
      </c>
      <c r="F36" s="45">
        <v>3</v>
      </c>
      <c r="G36" s="45">
        <v>1</v>
      </c>
      <c r="H36" s="45">
        <v>0</v>
      </c>
      <c r="I36" s="45">
        <v>1</v>
      </c>
      <c r="J36" s="45">
        <v>2</v>
      </c>
      <c r="K36" s="45"/>
      <c r="L36" s="45"/>
      <c r="M36" s="45"/>
      <c r="N36" s="45"/>
      <c r="O36" s="45"/>
      <c r="P36" s="55"/>
      <c r="Q36" s="46">
        <v>4</v>
      </c>
    </row>
    <row r="37" spans="1:17" ht="12.75" customHeight="1">
      <c r="A37" s="42">
        <v>33</v>
      </c>
      <c r="B37" s="103" t="s">
        <v>35</v>
      </c>
      <c r="C37" s="43" t="s">
        <v>74</v>
      </c>
      <c r="D37" s="44">
        <v>0</v>
      </c>
      <c r="E37" s="45">
        <v>16</v>
      </c>
      <c r="F37" s="45">
        <v>9</v>
      </c>
      <c r="G37" s="45">
        <v>0</v>
      </c>
      <c r="H37" s="45">
        <v>3</v>
      </c>
      <c r="I37" s="45">
        <v>0</v>
      </c>
      <c r="J37" s="45">
        <v>0</v>
      </c>
      <c r="K37" s="45"/>
      <c r="L37" s="45"/>
      <c r="M37" s="45"/>
      <c r="N37" s="45"/>
      <c r="O37" s="45"/>
      <c r="P37" s="55"/>
      <c r="Q37" s="46">
        <v>3</v>
      </c>
    </row>
    <row r="38" spans="1:17" ht="12.75" customHeight="1">
      <c r="A38" s="42">
        <v>34</v>
      </c>
      <c r="B38" s="103" t="s">
        <v>88</v>
      </c>
      <c r="C38" s="43" t="s">
        <v>74</v>
      </c>
      <c r="D38" s="44">
        <v>0</v>
      </c>
      <c r="E38" s="45">
        <v>23</v>
      </c>
      <c r="F38" s="45">
        <v>21</v>
      </c>
      <c r="G38" s="45">
        <v>0</v>
      </c>
      <c r="H38" s="45">
        <v>14</v>
      </c>
      <c r="I38" s="45">
        <v>0</v>
      </c>
      <c r="J38" s="45">
        <v>15</v>
      </c>
      <c r="K38" s="45"/>
      <c r="L38" s="45"/>
      <c r="M38" s="45"/>
      <c r="N38" s="45"/>
      <c r="O38" s="45"/>
      <c r="P38" s="55"/>
      <c r="Q38" s="46">
        <v>4</v>
      </c>
    </row>
    <row r="39" spans="1:17" ht="12.75" customHeight="1">
      <c r="A39" s="42">
        <v>35</v>
      </c>
      <c r="B39" s="103" t="s">
        <v>24</v>
      </c>
      <c r="C39" s="43" t="s">
        <v>74</v>
      </c>
      <c r="D39" s="44">
        <v>1</v>
      </c>
      <c r="E39" s="45">
        <v>3</v>
      </c>
      <c r="F39" s="45">
        <v>1</v>
      </c>
      <c r="G39" s="45">
        <v>4</v>
      </c>
      <c r="H39" s="45">
        <v>1</v>
      </c>
      <c r="I39" s="45">
        <v>2</v>
      </c>
      <c r="J39" s="45">
        <v>1</v>
      </c>
      <c r="K39" s="45"/>
      <c r="L39" s="45"/>
      <c r="M39" s="45"/>
      <c r="N39" s="45"/>
      <c r="O39" s="45"/>
      <c r="P39" s="55"/>
      <c r="Q39" s="46">
        <v>7</v>
      </c>
    </row>
    <row r="40" spans="1:17" ht="12.75" customHeight="1">
      <c r="A40" s="42">
        <v>36</v>
      </c>
      <c r="B40" s="103" t="s">
        <v>28</v>
      </c>
      <c r="C40" s="43" t="s">
        <v>75</v>
      </c>
      <c r="D40" s="44">
        <v>9</v>
      </c>
      <c r="E40" s="45">
        <v>11</v>
      </c>
      <c r="F40" s="45">
        <v>10</v>
      </c>
      <c r="G40" s="45">
        <v>10</v>
      </c>
      <c r="H40" s="45">
        <v>8</v>
      </c>
      <c r="I40" s="45">
        <v>7</v>
      </c>
      <c r="J40" s="45">
        <v>7</v>
      </c>
      <c r="K40" s="45"/>
      <c r="L40" s="45"/>
      <c r="M40" s="45"/>
      <c r="N40" s="45"/>
      <c r="O40" s="45"/>
      <c r="P40" s="55"/>
      <c r="Q40" s="46">
        <v>7</v>
      </c>
    </row>
    <row r="41" spans="1:17" ht="12.75" customHeight="1">
      <c r="A41" s="42">
        <v>37</v>
      </c>
      <c r="B41" s="103" t="s">
        <v>122</v>
      </c>
      <c r="C41" s="43" t="s">
        <v>75</v>
      </c>
      <c r="D41" s="44">
        <v>0</v>
      </c>
      <c r="E41" s="45">
        <v>0</v>
      </c>
      <c r="F41" s="45">
        <v>15</v>
      </c>
      <c r="G41" s="45">
        <v>0</v>
      </c>
      <c r="H41" s="45">
        <v>0</v>
      </c>
      <c r="I41" s="45">
        <v>0</v>
      </c>
      <c r="J41" s="45">
        <v>0</v>
      </c>
      <c r="K41" s="45"/>
      <c r="L41" s="45"/>
      <c r="M41" s="45"/>
      <c r="N41" s="45"/>
      <c r="O41" s="45"/>
      <c r="P41" s="55"/>
      <c r="Q41" s="46">
        <v>1</v>
      </c>
    </row>
    <row r="42" spans="1:17" ht="12.75" customHeight="1">
      <c r="A42" s="42">
        <v>38</v>
      </c>
      <c r="B42" s="104" t="s">
        <v>109</v>
      </c>
      <c r="C42" s="43" t="s">
        <v>77</v>
      </c>
      <c r="D42" s="72">
        <v>0</v>
      </c>
      <c r="E42" s="45">
        <v>0</v>
      </c>
      <c r="F42" s="45">
        <v>14</v>
      </c>
      <c r="G42" s="45">
        <v>16</v>
      </c>
      <c r="H42" s="45">
        <v>25</v>
      </c>
      <c r="I42" s="45">
        <v>0</v>
      </c>
      <c r="J42" s="45">
        <v>24</v>
      </c>
      <c r="K42" s="45"/>
      <c r="L42" s="45"/>
      <c r="M42" s="45"/>
      <c r="N42" s="45"/>
      <c r="O42" s="45"/>
      <c r="P42" s="55"/>
      <c r="Q42" s="49">
        <v>4</v>
      </c>
    </row>
    <row r="43" spans="1:17" ht="12.75" customHeight="1">
      <c r="A43" s="42">
        <v>39</v>
      </c>
      <c r="B43" s="104" t="s">
        <v>69</v>
      </c>
      <c r="C43" s="43" t="s">
        <v>74</v>
      </c>
      <c r="D43" s="72">
        <v>0</v>
      </c>
      <c r="E43" s="45">
        <v>0</v>
      </c>
      <c r="F43" s="45">
        <v>0</v>
      </c>
      <c r="G43" s="45">
        <v>0</v>
      </c>
      <c r="H43" s="45">
        <v>17</v>
      </c>
      <c r="I43" s="45">
        <v>21</v>
      </c>
      <c r="J43" s="45">
        <v>0</v>
      </c>
      <c r="K43" s="45"/>
      <c r="L43" s="45"/>
      <c r="M43" s="45"/>
      <c r="N43" s="45"/>
      <c r="O43" s="45"/>
      <c r="P43" s="47"/>
      <c r="Q43" s="49">
        <v>2</v>
      </c>
    </row>
    <row r="44" spans="1:17" ht="12.75" customHeight="1">
      <c r="A44" s="42">
        <v>40</v>
      </c>
      <c r="B44" s="104" t="s">
        <v>119</v>
      </c>
      <c r="C44" s="43" t="s">
        <v>77</v>
      </c>
      <c r="D44" s="72">
        <v>0</v>
      </c>
      <c r="E44" s="45">
        <v>13</v>
      </c>
      <c r="F44" s="45">
        <v>0</v>
      </c>
      <c r="G44" s="45">
        <v>12</v>
      </c>
      <c r="H44" s="45">
        <v>23</v>
      </c>
      <c r="I44" s="45">
        <v>14</v>
      </c>
      <c r="J44" s="45">
        <v>17</v>
      </c>
      <c r="K44" s="45"/>
      <c r="L44" s="45"/>
      <c r="M44" s="45"/>
      <c r="N44" s="45"/>
      <c r="O44" s="45"/>
      <c r="P44" s="47"/>
      <c r="Q44" s="49">
        <v>5</v>
      </c>
    </row>
    <row r="45" spans="1:17" ht="12.75" customHeight="1">
      <c r="A45" s="42">
        <v>41</v>
      </c>
      <c r="B45" s="104" t="s">
        <v>93</v>
      </c>
      <c r="C45" s="43" t="s">
        <v>75</v>
      </c>
      <c r="D45" s="72">
        <v>5</v>
      </c>
      <c r="E45" s="45">
        <v>7</v>
      </c>
      <c r="F45" s="45">
        <v>5</v>
      </c>
      <c r="G45" s="45">
        <v>9</v>
      </c>
      <c r="H45" s="45">
        <v>18</v>
      </c>
      <c r="I45" s="45">
        <v>13</v>
      </c>
      <c r="J45" s="45">
        <v>13</v>
      </c>
      <c r="K45" s="45"/>
      <c r="L45" s="45"/>
      <c r="M45" s="45"/>
      <c r="N45" s="45"/>
      <c r="O45" s="45"/>
      <c r="P45" s="47"/>
      <c r="Q45" s="49">
        <v>7</v>
      </c>
    </row>
    <row r="46" spans="1:17" ht="12.75" customHeight="1">
      <c r="A46" s="92"/>
      <c r="B46" s="93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ht="12.75" customHeight="1">
      <c r="A47" s="92"/>
      <c r="B47" s="93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ht="12.75" customHeight="1"/>
    <row r="49" ht="12.75" customHeight="1"/>
    <row r="50" spans="2:17" ht="12.75" customHeight="1" thickBot="1">
      <c r="B50" s="57" t="s">
        <v>63</v>
      </c>
      <c r="C50" s="51"/>
      <c r="D50" s="36" t="s">
        <v>1</v>
      </c>
      <c r="E50" s="37" t="s">
        <v>24</v>
      </c>
      <c r="F50" s="37" t="s">
        <v>0</v>
      </c>
      <c r="G50" s="37" t="s">
        <v>30</v>
      </c>
      <c r="H50" s="37" t="s">
        <v>33</v>
      </c>
      <c r="I50" s="37" t="s">
        <v>34</v>
      </c>
      <c r="J50" s="37" t="s">
        <v>36</v>
      </c>
      <c r="K50" s="37" t="s">
        <v>35</v>
      </c>
      <c r="L50" s="37" t="s">
        <v>22</v>
      </c>
      <c r="M50" s="37" t="s">
        <v>45</v>
      </c>
      <c r="N50" s="37" t="s">
        <v>32</v>
      </c>
      <c r="O50" s="37" t="s">
        <v>37</v>
      </c>
      <c r="P50" s="56" t="s">
        <v>38</v>
      </c>
      <c r="Q50" s="133" t="s">
        <v>81</v>
      </c>
    </row>
    <row r="51" spans="1:17" ht="12.75" customHeight="1" thickBot="1">
      <c r="A51" s="38" t="s">
        <v>64</v>
      </c>
      <c r="B51" s="58" t="s">
        <v>54</v>
      </c>
      <c r="C51" s="51" t="s">
        <v>73</v>
      </c>
      <c r="D51" s="63"/>
      <c r="E51" s="37"/>
      <c r="F51" s="64"/>
      <c r="G51" s="37"/>
      <c r="H51" s="64"/>
      <c r="I51" s="37"/>
      <c r="J51" s="64"/>
      <c r="K51" s="37"/>
      <c r="L51" s="64"/>
      <c r="M51" s="37"/>
      <c r="N51" s="64"/>
      <c r="O51" s="37"/>
      <c r="P51" s="65"/>
      <c r="Q51" s="134"/>
    </row>
    <row r="52" spans="1:18" ht="12.75" customHeight="1">
      <c r="A52" s="52">
        <v>1</v>
      </c>
      <c r="B52" s="105" t="s">
        <v>33</v>
      </c>
      <c r="C52" s="39" t="s">
        <v>77</v>
      </c>
      <c r="D52" s="40">
        <v>1</v>
      </c>
      <c r="E52" s="41">
        <v>4</v>
      </c>
      <c r="F52" s="41">
        <v>6</v>
      </c>
      <c r="G52" s="41">
        <v>11</v>
      </c>
      <c r="H52" s="41">
        <v>7</v>
      </c>
      <c r="I52" s="41">
        <v>8</v>
      </c>
      <c r="J52" s="41">
        <v>4</v>
      </c>
      <c r="K52" s="41"/>
      <c r="L52" s="41"/>
      <c r="M52" s="41"/>
      <c r="N52" s="53"/>
      <c r="O52" s="53"/>
      <c r="P52" s="66"/>
      <c r="Q52" s="67">
        <v>7</v>
      </c>
      <c r="R52" s="68"/>
    </row>
    <row r="53" spans="1:18" ht="12.75" customHeight="1">
      <c r="A53" s="42">
        <v>2</v>
      </c>
      <c r="B53" s="103" t="s">
        <v>46</v>
      </c>
      <c r="C53" s="43" t="s">
        <v>75</v>
      </c>
      <c r="D53" s="44">
        <v>8</v>
      </c>
      <c r="E53" s="45">
        <v>10</v>
      </c>
      <c r="F53" s="45">
        <v>8</v>
      </c>
      <c r="G53" s="45">
        <v>8</v>
      </c>
      <c r="H53" s="45">
        <v>6</v>
      </c>
      <c r="I53" s="45">
        <v>7</v>
      </c>
      <c r="J53" s="45">
        <v>9</v>
      </c>
      <c r="K53" s="45"/>
      <c r="L53" s="45"/>
      <c r="M53" s="45"/>
      <c r="N53" s="53"/>
      <c r="O53" s="53"/>
      <c r="P53" s="66"/>
      <c r="Q53" s="69">
        <v>7</v>
      </c>
      <c r="R53" s="68"/>
    </row>
    <row r="54" spans="1:22" ht="12.75" customHeight="1">
      <c r="A54" s="42">
        <v>3</v>
      </c>
      <c r="B54" s="103" t="s">
        <v>47</v>
      </c>
      <c r="C54" s="43" t="s">
        <v>78</v>
      </c>
      <c r="D54" s="44">
        <v>4</v>
      </c>
      <c r="E54" s="45">
        <v>11</v>
      </c>
      <c r="F54" s="45">
        <v>5</v>
      </c>
      <c r="G54" s="45">
        <v>3</v>
      </c>
      <c r="H54" s="45">
        <v>8</v>
      </c>
      <c r="I54" s="45">
        <v>6</v>
      </c>
      <c r="J54" s="45">
        <v>10</v>
      </c>
      <c r="K54" s="45"/>
      <c r="L54" s="45"/>
      <c r="M54" s="45"/>
      <c r="N54" s="53"/>
      <c r="O54" s="53"/>
      <c r="P54" s="66"/>
      <c r="Q54" s="69">
        <v>7</v>
      </c>
      <c r="R54" s="68"/>
      <c r="S54" s="101"/>
      <c r="T54"/>
      <c r="U54"/>
      <c r="V54" s="27"/>
    </row>
    <row r="55" spans="1:22" ht="12.75" customHeight="1">
      <c r="A55" s="42">
        <v>4</v>
      </c>
      <c r="B55" s="103" t="s">
        <v>84</v>
      </c>
      <c r="C55" s="43" t="s">
        <v>76</v>
      </c>
      <c r="D55" s="44">
        <v>2</v>
      </c>
      <c r="E55" s="45">
        <v>1</v>
      </c>
      <c r="F55" s="45">
        <v>1</v>
      </c>
      <c r="G55" s="45">
        <v>2</v>
      </c>
      <c r="H55" s="45">
        <v>1</v>
      </c>
      <c r="I55" s="45">
        <v>2</v>
      </c>
      <c r="J55" s="45">
        <v>6</v>
      </c>
      <c r="K55" s="45"/>
      <c r="L55" s="45"/>
      <c r="M55" s="45"/>
      <c r="N55" s="53"/>
      <c r="O55" s="53"/>
      <c r="P55" s="66"/>
      <c r="Q55" s="69">
        <v>7</v>
      </c>
      <c r="R55" s="68"/>
      <c r="S55" s="101"/>
      <c r="T55"/>
      <c r="U55"/>
      <c r="V55" s="26"/>
    </row>
    <row r="56" spans="1:22" ht="12.75" customHeight="1">
      <c r="A56" s="42">
        <v>5</v>
      </c>
      <c r="B56" s="103" t="s">
        <v>125</v>
      </c>
      <c r="C56" s="43" t="s">
        <v>76</v>
      </c>
      <c r="D56" s="44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12</v>
      </c>
      <c r="K56" s="45"/>
      <c r="L56" s="45"/>
      <c r="M56" s="45"/>
      <c r="N56" s="74"/>
      <c r="O56" s="74"/>
      <c r="P56" s="76"/>
      <c r="Q56" s="80">
        <v>1</v>
      </c>
      <c r="R56" s="68"/>
      <c r="S56" s="101"/>
      <c r="T56" s="106"/>
      <c r="U56" s="106"/>
      <c r="V56" s="21"/>
    </row>
    <row r="57" spans="1:22" ht="12.75" customHeight="1">
      <c r="A57" s="42">
        <v>6</v>
      </c>
      <c r="B57" s="103" t="s">
        <v>38</v>
      </c>
      <c r="C57" s="43" t="s">
        <v>74</v>
      </c>
      <c r="D57" s="44">
        <v>0</v>
      </c>
      <c r="E57" s="45">
        <v>13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/>
      <c r="L57" s="45"/>
      <c r="M57" s="45"/>
      <c r="N57" s="53"/>
      <c r="O57" s="53"/>
      <c r="P57" s="66"/>
      <c r="Q57" s="69">
        <v>1</v>
      </c>
      <c r="R57" s="68"/>
      <c r="S57" s="101"/>
      <c r="T57"/>
      <c r="U57"/>
      <c r="V57" s="26"/>
    </row>
    <row r="58" spans="1:22" ht="12.75" customHeight="1">
      <c r="A58" s="42">
        <v>7</v>
      </c>
      <c r="B58" s="103" t="s">
        <v>71</v>
      </c>
      <c r="C58" s="43" t="s">
        <v>79</v>
      </c>
      <c r="D58" s="44">
        <v>0</v>
      </c>
      <c r="E58" s="45">
        <v>0</v>
      </c>
      <c r="F58" s="45">
        <v>0</v>
      </c>
      <c r="G58" s="45">
        <v>0</v>
      </c>
      <c r="H58" s="45">
        <v>9</v>
      </c>
      <c r="I58" s="45">
        <v>0</v>
      </c>
      <c r="J58" s="45">
        <v>0</v>
      </c>
      <c r="K58" s="45"/>
      <c r="L58" s="45"/>
      <c r="M58" s="45"/>
      <c r="N58" s="53"/>
      <c r="O58" s="53"/>
      <c r="P58" s="66"/>
      <c r="Q58" s="69">
        <v>1</v>
      </c>
      <c r="R58" s="68"/>
      <c r="S58" s="101"/>
      <c r="T58" s="106"/>
      <c r="U58"/>
      <c r="V58" s="21"/>
    </row>
    <row r="59" spans="1:22" ht="12.75" customHeight="1">
      <c r="A59" s="42">
        <v>8</v>
      </c>
      <c r="B59" s="103" t="s">
        <v>36</v>
      </c>
      <c r="C59" s="43" t="s">
        <v>78</v>
      </c>
      <c r="D59" s="44">
        <v>10</v>
      </c>
      <c r="E59" s="45">
        <v>3</v>
      </c>
      <c r="F59" s="45">
        <v>2</v>
      </c>
      <c r="G59" s="45">
        <v>7</v>
      </c>
      <c r="H59" s="45">
        <v>4</v>
      </c>
      <c r="I59" s="45">
        <v>3</v>
      </c>
      <c r="J59" s="45">
        <v>1</v>
      </c>
      <c r="K59" s="45"/>
      <c r="L59" s="45"/>
      <c r="M59" s="45"/>
      <c r="N59" s="53"/>
      <c r="O59" s="53"/>
      <c r="P59" s="66"/>
      <c r="Q59" s="69">
        <v>7</v>
      </c>
      <c r="R59" s="68"/>
      <c r="S59" s="101"/>
      <c r="T59"/>
      <c r="U59"/>
      <c r="V59" s="26"/>
    </row>
    <row r="60" spans="1:22" ht="12.75" customHeight="1">
      <c r="A60" s="42">
        <v>9</v>
      </c>
      <c r="B60" s="103" t="s">
        <v>56</v>
      </c>
      <c r="C60" s="43" t="s">
        <v>74</v>
      </c>
      <c r="D60" s="44">
        <v>9</v>
      </c>
      <c r="E60" s="45">
        <v>0</v>
      </c>
      <c r="F60" s="45">
        <v>9</v>
      </c>
      <c r="G60" s="45">
        <v>10</v>
      </c>
      <c r="H60" s="45">
        <v>0</v>
      </c>
      <c r="I60" s="45">
        <v>0</v>
      </c>
      <c r="J60" s="45">
        <v>7</v>
      </c>
      <c r="K60" s="45"/>
      <c r="L60" s="45"/>
      <c r="M60" s="45"/>
      <c r="N60" s="53"/>
      <c r="O60" s="53"/>
      <c r="P60" s="66"/>
      <c r="Q60" s="69">
        <v>4</v>
      </c>
      <c r="R60" s="68"/>
      <c r="S60" s="101"/>
      <c r="T60"/>
      <c r="U60"/>
      <c r="V60" s="27"/>
    </row>
    <row r="61" spans="1:22" ht="12.75" customHeight="1">
      <c r="A61" s="42">
        <v>10</v>
      </c>
      <c r="B61" s="103" t="s">
        <v>45</v>
      </c>
      <c r="C61" s="43" t="s">
        <v>78</v>
      </c>
      <c r="D61" s="44">
        <v>3</v>
      </c>
      <c r="E61" s="45">
        <v>7</v>
      </c>
      <c r="F61" s="45">
        <v>12</v>
      </c>
      <c r="G61" s="45">
        <v>4</v>
      </c>
      <c r="H61" s="45">
        <v>5</v>
      </c>
      <c r="I61" s="45">
        <v>11</v>
      </c>
      <c r="J61" s="45">
        <v>11</v>
      </c>
      <c r="K61" s="45"/>
      <c r="L61" s="45"/>
      <c r="M61" s="45"/>
      <c r="N61" s="53"/>
      <c r="O61" s="53"/>
      <c r="P61" s="66"/>
      <c r="Q61" s="69">
        <v>7</v>
      </c>
      <c r="R61" s="68"/>
      <c r="S61" s="101"/>
      <c r="T61"/>
      <c r="U61"/>
      <c r="V61" s="26"/>
    </row>
    <row r="62" spans="1:22" ht="12.75" customHeight="1">
      <c r="A62" s="42">
        <v>11</v>
      </c>
      <c r="B62" s="103" t="s">
        <v>0</v>
      </c>
      <c r="C62" s="43" t="s">
        <v>75</v>
      </c>
      <c r="D62" s="44">
        <v>7</v>
      </c>
      <c r="E62" s="45">
        <v>5</v>
      </c>
      <c r="F62" s="45">
        <v>10</v>
      </c>
      <c r="G62" s="45">
        <v>13</v>
      </c>
      <c r="H62" s="45">
        <v>10</v>
      </c>
      <c r="I62" s="45">
        <v>9</v>
      </c>
      <c r="J62" s="45">
        <v>0</v>
      </c>
      <c r="K62" s="45"/>
      <c r="L62" s="45"/>
      <c r="M62" s="45"/>
      <c r="N62" s="53"/>
      <c r="O62" s="53"/>
      <c r="P62" s="66"/>
      <c r="Q62" s="69">
        <v>6</v>
      </c>
      <c r="R62" s="68"/>
      <c r="S62" s="101"/>
      <c r="T62" s="106"/>
      <c r="U62"/>
      <c r="V62" s="107"/>
    </row>
    <row r="63" spans="1:22" ht="12.75" customHeight="1">
      <c r="A63" s="42">
        <v>12</v>
      </c>
      <c r="B63" s="103" t="s">
        <v>1</v>
      </c>
      <c r="C63" s="43" t="s">
        <v>75</v>
      </c>
      <c r="D63" s="44">
        <v>6</v>
      </c>
      <c r="E63" s="45">
        <v>6</v>
      </c>
      <c r="F63" s="45">
        <v>11</v>
      </c>
      <c r="G63" s="45">
        <v>9</v>
      </c>
      <c r="H63" s="45">
        <v>0</v>
      </c>
      <c r="I63" s="45">
        <v>10</v>
      </c>
      <c r="J63" s="45">
        <v>5</v>
      </c>
      <c r="K63" s="45"/>
      <c r="L63" s="45"/>
      <c r="M63" s="45"/>
      <c r="N63" s="73"/>
      <c r="O63" s="53"/>
      <c r="P63" s="66"/>
      <c r="Q63" s="69">
        <v>6</v>
      </c>
      <c r="R63" s="68"/>
      <c r="S63" s="101"/>
      <c r="T63"/>
      <c r="U63"/>
      <c r="V63" s="26"/>
    </row>
    <row r="64" spans="1:17" ht="12.75" customHeight="1">
      <c r="A64" s="42">
        <v>13</v>
      </c>
      <c r="B64" s="103" t="s">
        <v>94</v>
      </c>
      <c r="C64" s="43" t="s">
        <v>78</v>
      </c>
      <c r="D64" s="44">
        <v>13</v>
      </c>
      <c r="E64" s="45">
        <v>12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/>
      <c r="L64" s="45"/>
      <c r="M64" s="45"/>
      <c r="N64" s="45"/>
      <c r="O64" s="45"/>
      <c r="P64" s="55"/>
      <c r="Q64" s="46">
        <v>2</v>
      </c>
    </row>
    <row r="65" spans="1:17" ht="12.75" customHeight="1">
      <c r="A65" s="42">
        <v>14</v>
      </c>
      <c r="B65" s="103" t="s">
        <v>30</v>
      </c>
      <c r="C65" s="43" t="s">
        <v>77</v>
      </c>
      <c r="D65" s="44">
        <v>0</v>
      </c>
      <c r="E65" s="45">
        <v>0</v>
      </c>
      <c r="F65" s="45">
        <v>0</v>
      </c>
      <c r="G65" s="45">
        <v>12</v>
      </c>
      <c r="H65" s="45">
        <v>0</v>
      </c>
      <c r="I65" s="45">
        <v>0</v>
      </c>
      <c r="J65" s="45">
        <v>0</v>
      </c>
      <c r="K65" s="45"/>
      <c r="L65" s="45"/>
      <c r="M65" s="45"/>
      <c r="N65" s="73"/>
      <c r="O65" s="73"/>
      <c r="P65" s="75"/>
      <c r="Q65" s="71">
        <v>1</v>
      </c>
    </row>
    <row r="66" spans="1:17" ht="12.75" customHeight="1">
      <c r="A66" s="42">
        <v>15</v>
      </c>
      <c r="B66" s="103" t="s">
        <v>86</v>
      </c>
      <c r="C66" s="43" t="s">
        <v>74</v>
      </c>
      <c r="D66" s="44">
        <v>5</v>
      </c>
      <c r="E66" s="45">
        <v>9</v>
      </c>
      <c r="F66" s="45">
        <v>3</v>
      </c>
      <c r="G66" s="45">
        <v>5</v>
      </c>
      <c r="H66" s="45">
        <v>0</v>
      </c>
      <c r="I66" s="45">
        <v>5</v>
      </c>
      <c r="J66" s="45">
        <v>2</v>
      </c>
      <c r="K66" s="45"/>
      <c r="L66" s="45"/>
      <c r="M66" s="45"/>
      <c r="N66" s="45"/>
      <c r="O66" s="73"/>
      <c r="P66" s="75"/>
      <c r="Q66" s="71">
        <v>6</v>
      </c>
    </row>
    <row r="67" spans="1:17" ht="12.75" customHeight="1">
      <c r="A67" s="42">
        <v>16</v>
      </c>
      <c r="B67" s="103" t="s">
        <v>124</v>
      </c>
      <c r="C67" s="43" t="s">
        <v>77</v>
      </c>
      <c r="D67" s="44">
        <v>12</v>
      </c>
      <c r="E67" s="45">
        <v>2</v>
      </c>
      <c r="F67" s="45">
        <v>4</v>
      </c>
      <c r="G67" s="45">
        <v>1</v>
      </c>
      <c r="H67" s="45">
        <v>2</v>
      </c>
      <c r="I67" s="45">
        <v>1</v>
      </c>
      <c r="J67" s="45">
        <v>3</v>
      </c>
      <c r="K67" s="45"/>
      <c r="L67" s="45"/>
      <c r="M67" s="45"/>
      <c r="N67" s="45"/>
      <c r="O67" s="45"/>
      <c r="P67" s="75"/>
      <c r="Q67" s="71">
        <v>7</v>
      </c>
    </row>
    <row r="68" spans="1:17" ht="12.75" customHeight="1">
      <c r="A68" s="42">
        <v>17</v>
      </c>
      <c r="B68" s="103" t="s">
        <v>28</v>
      </c>
      <c r="C68" s="43" t="s">
        <v>75</v>
      </c>
      <c r="D68" s="44">
        <v>11</v>
      </c>
      <c r="E68" s="45">
        <v>8</v>
      </c>
      <c r="F68" s="45">
        <v>7</v>
      </c>
      <c r="G68" s="45">
        <v>6</v>
      </c>
      <c r="H68" s="45">
        <v>3</v>
      </c>
      <c r="I68" s="45">
        <v>4</v>
      </c>
      <c r="J68" s="45">
        <v>8</v>
      </c>
      <c r="K68" s="45"/>
      <c r="L68" s="45"/>
      <c r="M68" s="45"/>
      <c r="N68" s="45"/>
      <c r="O68" s="45"/>
      <c r="P68" s="55"/>
      <c r="Q68" s="46">
        <v>7</v>
      </c>
    </row>
    <row r="69" ht="12.75" customHeight="1"/>
    <row r="70" ht="12.75" customHeight="1" thickBot="1">
      <c r="G70" s="137"/>
    </row>
    <row r="71" spans="7:17" ht="12.75" customHeight="1" thickBot="1">
      <c r="G71" s="137"/>
      <c r="N71" s="128" t="s">
        <v>102</v>
      </c>
      <c r="O71" s="129"/>
      <c r="P71" s="129"/>
      <c r="Q71" s="130"/>
    </row>
    <row r="72" ht="12.75" customHeight="1" thickBot="1">
      <c r="G72" s="137"/>
    </row>
    <row r="73" spans="7:17" ht="12.75" customHeight="1" thickBot="1">
      <c r="G73" s="138"/>
      <c r="N73" s="84" t="s">
        <v>104</v>
      </c>
      <c r="O73" s="85" t="s">
        <v>61</v>
      </c>
      <c r="P73" s="85" t="s">
        <v>64</v>
      </c>
      <c r="Q73" s="86" t="s">
        <v>103</v>
      </c>
    </row>
    <row r="74" spans="14:17" ht="12.75" customHeight="1">
      <c r="N74" s="81" t="s">
        <v>75</v>
      </c>
      <c r="O74" s="82">
        <v>10</v>
      </c>
      <c r="P74" s="82">
        <v>4</v>
      </c>
      <c r="Q74" s="83">
        <v>14</v>
      </c>
    </row>
    <row r="75" spans="14:17" ht="12.75" customHeight="1">
      <c r="N75" s="44" t="s">
        <v>77</v>
      </c>
      <c r="O75" s="45">
        <v>7</v>
      </c>
      <c r="P75" s="45">
        <v>3</v>
      </c>
      <c r="Q75" s="47">
        <v>10</v>
      </c>
    </row>
    <row r="76" spans="14:17" ht="12.75">
      <c r="N76" s="44" t="s">
        <v>78</v>
      </c>
      <c r="O76" s="45">
        <v>6</v>
      </c>
      <c r="P76" s="45">
        <v>4</v>
      </c>
      <c r="Q76" s="47">
        <v>10</v>
      </c>
    </row>
    <row r="77" spans="6:17" ht="12.75">
      <c r="F77" s="91"/>
      <c r="G77" s="91"/>
      <c r="H77" s="91"/>
      <c r="I77" s="91"/>
      <c r="N77" s="44" t="s">
        <v>76</v>
      </c>
      <c r="O77" s="45">
        <v>7</v>
      </c>
      <c r="P77" s="45">
        <v>2</v>
      </c>
      <c r="Q77" s="47">
        <v>9</v>
      </c>
    </row>
    <row r="78" spans="6:17" ht="12.75">
      <c r="F78" s="92"/>
      <c r="G78" s="92"/>
      <c r="H78" s="92"/>
      <c r="I78" s="92"/>
      <c r="N78" s="44" t="s">
        <v>74</v>
      </c>
      <c r="O78" s="45">
        <v>5</v>
      </c>
      <c r="P78" s="45">
        <v>3</v>
      </c>
      <c r="Q78" s="47">
        <v>8</v>
      </c>
    </row>
    <row r="79" spans="6:17" ht="12.75">
      <c r="F79" s="92"/>
      <c r="G79" s="92"/>
      <c r="H79" s="92"/>
      <c r="I79" s="92"/>
      <c r="N79" s="44" t="s">
        <v>80</v>
      </c>
      <c r="O79" s="45">
        <v>5</v>
      </c>
      <c r="P79" s="45">
        <v>0</v>
      </c>
      <c r="Q79" s="47">
        <v>5</v>
      </c>
    </row>
    <row r="80" spans="6:17" ht="13.5" thickBot="1">
      <c r="F80" s="92"/>
      <c r="G80" s="92"/>
      <c r="H80" s="92"/>
      <c r="I80" s="92"/>
      <c r="N80" s="54" t="s">
        <v>79</v>
      </c>
      <c r="O80" s="89">
        <v>1</v>
      </c>
      <c r="P80" s="89">
        <v>1</v>
      </c>
      <c r="Q80" s="90">
        <v>2</v>
      </c>
    </row>
    <row r="81" spans="6:17" ht="12.75">
      <c r="F81" s="92"/>
      <c r="G81" s="92"/>
      <c r="H81" s="92"/>
      <c r="I81" s="92"/>
      <c r="N81" s="136"/>
      <c r="O81" s="136"/>
      <c r="P81" s="136"/>
      <c r="Q81" s="136"/>
    </row>
    <row r="82" spans="6:17" ht="12.75">
      <c r="F82" s="92"/>
      <c r="G82" s="92"/>
      <c r="H82" s="92"/>
      <c r="I82" s="92"/>
      <c r="N82" s="92"/>
      <c r="O82" s="92"/>
      <c r="P82" s="92"/>
      <c r="Q82" s="92"/>
    </row>
    <row r="83" spans="6:17" ht="12.75">
      <c r="F83" s="92"/>
      <c r="G83" s="92"/>
      <c r="H83" s="92"/>
      <c r="I83" s="92"/>
      <c r="N83" s="92"/>
      <c r="O83" s="92"/>
      <c r="P83" s="92"/>
      <c r="Q83" s="92"/>
    </row>
    <row r="84" spans="6:9" ht="12.75">
      <c r="F84" s="92"/>
      <c r="G84" s="92"/>
      <c r="H84" s="92"/>
      <c r="I84" s="92"/>
    </row>
    <row r="85" spans="6:9" ht="12.75">
      <c r="F85" s="92"/>
      <c r="G85" s="92"/>
      <c r="H85" s="92"/>
      <c r="I85" s="92"/>
    </row>
    <row r="86" spans="6:9" ht="12.75">
      <c r="F86" s="92"/>
      <c r="G86" s="92"/>
      <c r="H86" s="92"/>
      <c r="I86" s="92"/>
    </row>
    <row r="87" spans="6:9" ht="12.75">
      <c r="F87" s="92"/>
      <c r="G87" s="92"/>
      <c r="H87" s="92"/>
      <c r="I87" s="92"/>
    </row>
    <row r="88" spans="6:13" ht="12.75">
      <c r="F88" s="92"/>
      <c r="G88" s="92"/>
      <c r="H88" s="92"/>
      <c r="I88" s="92"/>
      <c r="M88" s="88"/>
    </row>
    <row r="89" spans="6:13" ht="12.75">
      <c r="F89" s="92"/>
      <c r="G89" s="92"/>
      <c r="H89" s="92"/>
      <c r="I89" s="92"/>
      <c r="M89" s="88"/>
    </row>
    <row r="90" ht="12.75">
      <c r="M90" s="88"/>
    </row>
    <row r="91" ht="12.75">
      <c r="M91" s="88"/>
    </row>
    <row r="92" ht="12.75">
      <c r="M92" s="87"/>
    </row>
  </sheetData>
  <sheetProtection/>
  <mergeCells count="4">
    <mergeCell ref="N71:Q71"/>
    <mergeCell ref="Q3:Q4"/>
    <mergeCell ref="Q50:Q51"/>
    <mergeCell ref="A1:C1"/>
  </mergeCells>
  <printOptions/>
  <pageMargins left="0.27" right="0.2" top="0.48" bottom="0.48" header="0.4921259845" footer="0.49212598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glex</dc:creator>
  <cp:keywords/>
  <dc:description/>
  <cp:lastModifiedBy>Tomas</cp:lastModifiedBy>
  <cp:lastPrinted>2007-10-19T18:15:24Z</cp:lastPrinted>
  <dcterms:created xsi:type="dcterms:W3CDTF">2006-05-06T12:58:29Z</dcterms:created>
  <dcterms:modified xsi:type="dcterms:W3CDTF">2008-07-22T13:16:13Z</dcterms:modified>
  <cp:category/>
  <cp:version/>
  <cp:contentType/>
  <cp:contentStatus/>
</cp:coreProperties>
</file>